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nielbautista/Library/CloudStorage/Dropbox/Proyectos eReform/Proyectos 2023/Proyecto Playas Limpias/Desarrollo/Producto 3. Herramientas de evaluación y seguimiento/Entregable Excel/"/>
    </mc:Choice>
  </mc:AlternateContent>
  <xr:revisionPtr revIDLastSave="0" documentId="8_{D28CC529-2CAF-4E42-B51D-B862A442B6B3}" xr6:coauthVersionLast="47" xr6:coauthVersionMax="47" xr10:uidLastSave="{00000000-0000-0000-0000-000000000000}"/>
  <bookViews>
    <workbookView xWindow="-38400" yWindow="-1460" windowWidth="38400" windowHeight="19420" activeTab="2" xr2:uid="{4CB5CA4A-FD63-4023-97FD-DAFBC7C8D59B}"/>
  </bookViews>
  <sheets>
    <sheet name="Carátula" sheetId="10" r:id="rId1"/>
    <sheet name="MI" sheetId="1" r:id="rId2"/>
    <sheet name="Calendario" sheetId="12" r:id="rId3"/>
    <sheet name="Fórmulas" sheetId="11" r:id="rId4"/>
    <sheet name="Glosario" sheetId="14" r:id="rId5"/>
    <sheet name="COLUMNAS" sheetId="9" state="hidden" r:id="rId6"/>
  </sheets>
  <definedNames>
    <definedName name="_xlnm._FilterDatabase" localSheetId="2" hidden="1">Calendario!$A$4:$AE$58</definedName>
    <definedName name="_xlnm._FilterDatabase" localSheetId="1" hidden="1">MI!$A$4:$O$58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2" l="1"/>
  <c r="G14" i="12"/>
  <c r="G15" i="12"/>
  <c r="F13" i="12"/>
  <c r="F14" i="12"/>
  <c r="F15" i="12"/>
  <c r="E13" i="12"/>
  <c r="E14" i="12"/>
  <c r="E15" i="12"/>
  <c r="D13" i="12"/>
  <c r="D14" i="12"/>
  <c r="D15" i="12"/>
  <c r="C13" i="12"/>
  <c r="C14" i="12"/>
  <c r="C15" i="12"/>
  <c r="B13" i="12"/>
  <c r="B14" i="12"/>
  <c r="B15" i="12"/>
  <c r="A7" i="1"/>
  <c r="A7" i="12" s="1"/>
  <c r="A6" i="12"/>
  <c r="G58" i="12"/>
  <c r="F58" i="12"/>
  <c r="E58" i="12"/>
  <c r="D58" i="12"/>
  <c r="C58" i="12"/>
  <c r="B58" i="12"/>
  <c r="G6" i="12"/>
  <c r="G7" i="12"/>
  <c r="G8" i="12"/>
  <c r="G9" i="12"/>
  <c r="G10" i="12"/>
  <c r="G11" i="12"/>
  <c r="G12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F6" i="12"/>
  <c r="F7" i="12"/>
  <c r="F8" i="12"/>
  <c r="F9" i="12"/>
  <c r="F10" i="12"/>
  <c r="F11" i="12"/>
  <c r="F12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E6" i="12"/>
  <c r="E7" i="12"/>
  <c r="E8" i="12"/>
  <c r="E9" i="12"/>
  <c r="E10" i="12"/>
  <c r="E11" i="12"/>
  <c r="E12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D6" i="12"/>
  <c r="D7" i="12"/>
  <c r="D8" i="12"/>
  <c r="D9" i="12"/>
  <c r="D10" i="12"/>
  <c r="D11" i="12"/>
  <c r="D12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C6" i="12"/>
  <c r="C7" i="12"/>
  <c r="C8" i="12"/>
  <c r="C9" i="12"/>
  <c r="C10" i="12"/>
  <c r="C11" i="12"/>
  <c r="C12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B6" i="12"/>
  <c r="B7" i="12"/>
  <c r="B8" i="12"/>
  <c r="B9" i="12"/>
  <c r="B10" i="12"/>
  <c r="B11" i="12"/>
  <c r="B12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A8" i="1" l="1"/>
  <c r="A9" i="1" s="1"/>
  <c r="A10" i="1" s="1"/>
  <c r="A11" i="1" s="1"/>
  <c r="A12" i="1" s="1"/>
  <c r="A13" i="1" l="1"/>
  <c r="A12" i="12"/>
  <c r="A8" i="12"/>
  <c r="A9" i="12"/>
  <c r="A10" i="12"/>
  <c r="A11" i="12"/>
  <c r="A14" i="1" l="1"/>
  <c r="A13" i="12"/>
  <c r="A15" i="1" l="1"/>
  <c r="A14" i="12"/>
  <c r="A16" i="1" l="1"/>
  <c r="A15" i="12"/>
  <c r="A16" i="12" l="1"/>
  <c r="A17" i="1"/>
  <c r="A18" i="1" l="1"/>
  <c r="A17" i="12"/>
  <c r="A19" i="1" l="1"/>
  <c r="A18" i="12"/>
  <c r="A20" i="1" l="1"/>
  <c r="A19" i="12"/>
  <c r="A21" i="1" l="1"/>
  <c r="A20" i="12"/>
  <c r="A22" i="1" l="1"/>
  <c r="A21" i="12"/>
  <c r="A23" i="1" l="1"/>
  <c r="A22" i="12"/>
  <c r="A23" i="12" l="1"/>
  <c r="A24" i="1"/>
  <c r="A25" i="1" l="1"/>
  <c r="A24" i="12"/>
  <c r="A26" i="1" l="1"/>
  <c r="A25" i="12"/>
  <c r="A26" i="12" l="1"/>
  <c r="A27" i="1"/>
  <c r="A27" i="12" l="1"/>
  <c r="A28" i="1"/>
  <c r="A29" i="1" l="1"/>
  <c r="A28" i="12"/>
  <c r="A29" i="12" l="1"/>
  <c r="A30" i="1"/>
  <c r="A31" i="1" l="1"/>
  <c r="A30" i="12"/>
  <c r="A32" i="1" l="1"/>
  <c r="A31" i="12"/>
  <c r="A33" i="1" l="1"/>
  <c r="A32" i="12"/>
  <c r="A34" i="1" l="1"/>
  <c r="A33" i="12"/>
  <c r="A34" i="12" l="1"/>
  <c r="A35" i="1"/>
  <c r="A36" i="1" l="1"/>
  <c r="A35" i="12"/>
  <c r="A37" i="1" l="1"/>
  <c r="A36" i="12"/>
  <c r="A38" i="1" l="1"/>
  <c r="A37" i="12"/>
  <c r="A39" i="1" l="1"/>
  <c r="A38" i="12"/>
  <c r="A40" i="1" l="1"/>
  <c r="A39" i="12"/>
  <c r="A40" i="12" l="1"/>
  <c r="A41" i="1"/>
  <c r="A41" i="12" l="1"/>
  <c r="A42" i="1"/>
  <c r="A43" i="1" l="1"/>
  <c r="A42" i="12"/>
  <c r="A43" i="12" l="1"/>
  <c r="A44" i="1"/>
  <c r="A45" i="1" l="1"/>
  <c r="A44" i="12"/>
  <c r="A45" i="12" l="1"/>
  <c r="A46" i="1"/>
  <c r="A46" i="12" l="1"/>
  <c r="A47" i="1"/>
  <c r="A48" i="1" l="1"/>
  <c r="A47" i="12"/>
  <c r="A49" i="1" l="1"/>
  <c r="A48" i="12"/>
  <c r="A50" i="1" l="1"/>
  <c r="A49" i="12"/>
  <c r="A51" i="1" l="1"/>
  <c r="A50" i="12"/>
  <c r="A52" i="1" l="1"/>
  <c r="A51" i="12"/>
  <c r="A53" i="1" l="1"/>
  <c r="A52" i="12"/>
  <c r="A54" i="1" l="1"/>
  <c r="A53" i="12"/>
  <c r="A55" i="1" l="1"/>
  <c r="A54" i="12"/>
  <c r="A55" i="12" l="1"/>
  <c r="A56" i="1"/>
  <c r="A57" i="1" l="1"/>
  <c r="A56" i="12"/>
  <c r="A57" i="12" l="1"/>
  <c r="A58" i="1"/>
  <c r="A58" i="12" s="1"/>
</calcChain>
</file>

<file path=xl/sharedStrings.xml><?xml version="1.0" encoding="utf-8"?>
<sst xmlns="http://schemas.openxmlformats.org/spreadsheetml/2006/main" count="168" uniqueCount="149">
  <si>
    <t>Nivel</t>
  </si>
  <si>
    <t>Resumen Narrativo</t>
  </si>
  <si>
    <t>Nombre</t>
  </si>
  <si>
    <t>Meta</t>
  </si>
  <si>
    <t>Calidad</t>
  </si>
  <si>
    <t>Tiempo</t>
  </si>
  <si>
    <t>Indicador</t>
  </si>
  <si>
    <t>Frecuencia de Medición</t>
  </si>
  <si>
    <t>Medio de Verificación</t>
  </si>
  <si>
    <t>Responsable</t>
  </si>
  <si>
    <t>Dimensión del Desempeño</t>
  </si>
  <si>
    <t>Actividad</t>
  </si>
  <si>
    <t>#</t>
  </si>
  <si>
    <t>Explicación de cómo se calcula el valor del indicador a partir de los datos recopilados.</t>
  </si>
  <si>
    <t>Periodicidad con la que se llevará a cabo la medición del indicador.</t>
  </si>
  <si>
    <t>Valor numérico o porcentaje que se busca alcanzar para el indicador.</t>
  </si>
  <si>
    <t>Expresión cuantitativa o cualitativa que permite medir el aspecto en cuestión.</t>
  </si>
  <si>
    <t>Fuentes de información utilizadas para recopilar los datos necesarios para el cálculo del indicador.</t>
  </si>
  <si>
    <t>Supuesto</t>
  </si>
  <si>
    <t>Condiciones externas que pueden influir en el logro de las metas y el desempeño del indicador.</t>
  </si>
  <si>
    <t>Persona o equipo encargado de recopilar, analizar y reportar los datos relacionados con el indicador.</t>
  </si>
  <si>
    <t>Fecha límite o el período de cumplimiento para lograr el objetivo.</t>
  </si>
  <si>
    <t xml:space="preserve">Estándar o lineamiento sobre el cual comparar. </t>
  </si>
  <si>
    <t>Dimensión a ser evaluada</t>
  </si>
  <si>
    <t>Eficacia</t>
  </si>
  <si>
    <t>Eficiencia</t>
  </si>
  <si>
    <t>Economía</t>
  </si>
  <si>
    <t>Tipo de Indicador</t>
  </si>
  <si>
    <t>Tipo de Indicador de acuerdo a su nivel</t>
  </si>
  <si>
    <t>De Resultados</t>
  </si>
  <si>
    <t>De Productos</t>
  </si>
  <si>
    <t>De Gestión</t>
  </si>
  <si>
    <t>Diario</t>
  </si>
  <si>
    <t xml:space="preserve">Semanal </t>
  </si>
  <si>
    <t xml:space="preserve">Mensual </t>
  </si>
  <si>
    <t>Bimestral</t>
  </si>
  <si>
    <t xml:space="preserve">Semestral </t>
  </si>
  <si>
    <t>Anual</t>
  </si>
  <si>
    <t>Trimestral</t>
  </si>
  <si>
    <t>DATOS GENERALES</t>
  </si>
  <si>
    <t xml:space="preserve">FECHA DE ELABORACIÓN: </t>
  </si>
  <si>
    <t>PARTICIPANTES:</t>
  </si>
  <si>
    <t>NOMBRE DEL PROGRAMA O PROYECTO:</t>
  </si>
  <si>
    <t>NOMBRE DEL CPL/ CONSEJO DE CUENCA:</t>
  </si>
  <si>
    <t>Aspecto que se trata de medir.</t>
  </si>
  <si>
    <t>Cuatrimestral</t>
  </si>
  <si>
    <t>Descripción</t>
  </si>
  <si>
    <t>Ejemplo</t>
  </si>
  <si>
    <t>Porcentaje</t>
  </si>
  <si>
    <t>Es la razón entre dos variables de una misma unidad de medida, pero expresada en forma proporcional al número 100.</t>
  </si>
  <si>
    <t>Valor variable A (sub) / Valor variable B (total) *100</t>
  </si>
  <si>
    <t>Porcentaje de jornadas de limpieza realizadas.</t>
  </si>
  <si>
    <t>Jornadas de limpieza realizadas / Total de jornadas de limpieza programadas * 100</t>
  </si>
  <si>
    <t>Tasa de Variación</t>
  </si>
  <si>
    <t>Razón entre valores de una misma variable, pero en períodos diferentes.</t>
  </si>
  <si>
    <t>((Valor variable A / Valor variable B)-1) *100</t>
  </si>
  <si>
    <t>Tasa de disminución de RSU</t>
  </si>
  <si>
    <t>Promedio simple</t>
  </si>
  <si>
    <t>Relación entre dos variables con distinta unidad de medida. Se refiere a las unidades promedio de una variable A (numerador) por cada unidad de la Variable B (denominador)</t>
  </si>
  <si>
    <t>Valor variable A / Valor variable B</t>
  </si>
  <si>
    <t xml:space="preserve">Costo promedio de cada curso de capacitación en el año. </t>
  </si>
  <si>
    <t>Total de dinero gastado en cursos de capacitación en el año / Número total de cursos de capacitación en el año</t>
  </si>
  <si>
    <t>Razón o Promedio</t>
  </si>
  <si>
    <t>(Variable/Variable base)</t>
  </si>
  <si>
    <t>Precio del kilo de cartón reciclado</t>
  </si>
  <si>
    <t>Promedio de RSU recolectados en el trimestre</t>
  </si>
  <si>
    <t>Tasa de disminución de RSU
((RSU generados en el año actual/ RSU generados el año anterior)-1) * 100</t>
  </si>
  <si>
    <t xml:space="preserve">Es el valor representativo de u conjunto de cantidades de la misma variable respecto del número de observaciones consideradas.  </t>
  </si>
  <si>
    <t>(V1 + V2 +V3 +Vn/n)</t>
  </si>
  <si>
    <t>(V1 mes1 +V2 mes 2 + V3 mes3 / 3)</t>
  </si>
  <si>
    <t>Índice Simple</t>
  </si>
  <si>
    <t>Calcula el valor de un solo atributo o característica para explicar determinado fenómeno</t>
  </si>
  <si>
    <t xml:space="preserve">Precio del cartón reciclado en 2023/ precio del cartón reciclado en 2018
Dependiendo el resultado, se podrá hablar de un incremento (&gt;1) o decremento (&lt;1) respecto del año base. </t>
  </si>
  <si>
    <t>Indicador o Variable Binaria</t>
  </si>
  <si>
    <t>Variable que solo puede tomar dos valores posibles: 1 o 0, representando respectivamente la presencia o ausencia de una determinada característica o evento. Se utiliza para medir el éxito o fracaso de un evento o acción</t>
  </si>
  <si>
    <t>1 sí cumplió y 0 no cumplió</t>
  </si>
  <si>
    <t>Cumplimiento de la licitación para adquirir el equipamiento</t>
  </si>
  <si>
    <t>Fórmula</t>
  </si>
  <si>
    <t>1
1.1
1.1.1</t>
  </si>
  <si>
    <t>Meta total</t>
  </si>
  <si>
    <t>Resultados parciales / Frecuencia</t>
  </si>
  <si>
    <t>R 1</t>
  </si>
  <si>
    <t>R 2</t>
  </si>
  <si>
    <t>R 3</t>
  </si>
  <si>
    <t>R 4</t>
  </si>
  <si>
    <t>R 5</t>
  </si>
  <si>
    <t>Resultado parcial 1</t>
  </si>
  <si>
    <t>Medición 1</t>
  </si>
  <si>
    <t>Resultado parcial 2</t>
  </si>
  <si>
    <t>Medición 2</t>
  </si>
  <si>
    <t>Resultado parcial 3</t>
  </si>
  <si>
    <t>Medición 3</t>
  </si>
  <si>
    <t>Resultado parcial 4</t>
  </si>
  <si>
    <t>Medición 4</t>
  </si>
  <si>
    <t>Resultado parcial 5</t>
  </si>
  <si>
    <t>Medición 5</t>
  </si>
  <si>
    <t>Resultado parcial 6</t>
  </si>
  <si>
    <t>Tiempo Límite</t>
  </si>
  <si>
    <t>No.</t>
  </si>
  <si>
    <t>MATRIZ DE INDICADORES</t>
  </si>
  <si>
    <t>Estrategia</t>
  </si>
  <si>
    <t>Objetivo</t>
  </si>
  <si>
    <t>Visión, Objetivo Estratégico, Estrategia, Actividad</t>
  </si>
  <si>
    <t>PLAN DE MONITOREO Y EVALUACIÓN</t>
  </si>
  <si>
    <t>CALENDARIO DE MONITOREO Y EVALUACIÓN</t>
  </si>
  <si>
    <t>FÓRMULAS</t>
  </si>
  <si>
    <t>R 6</t>
  </si>
  <si>
    <t>R 7</t>
  </si>
  <si>
    <t>R 8</t>
  </si>
  <si>
    <t>R 9</t>
  </si>
  <si>
    <t>R 10</t>
  </si>
  <si>
    <t>R 11</t>
  </si>
  <si>
    <t>R 12</t>
  </si>
  <si>
    <t>Medición 6</t>
  </si>
  <si>
    <t>Resultado parcial 7</t>
  </si>
  <si>
    <t>Medición 7</t>
  </si>
  <si>
    <t>Resultado parcial 8</t>
  </si>
  <si>
    <t>Medición 8</t>
  </si>
  <si>
    <t>Resultado parcial 9</t>
  </si>
  <si>
    <t>Medición 9</t>
  </si>
  <si>
    <t>Resultado parcial 10</t>
  </si>
  <si>
    <t>Medición 10</t>
  </si>
  <si>
    <t>Resultado parcial 11</t>
  </si>
  <si>
    <t>Medición 11</t>
  </si>
  <si>
    <t>Resultado parcial 12</t>
  </si>
  <si>
    <t>Medición 12</t>
  </si>
  <si>
    <t>Tipos de Indicadores</t>
  </si>
  <si>
    <r>
      <rPr>
        <b/>
        <sz val="14"/>
        <color theme="1"/>
        <rFont val="Fira Sans"/>
        <scheme val="minor"/>
      </rPr>
      <t xml:space="preserve">Indicadores de Impacto (Fin/Visión): </t>
    </r>
    <r>
      <rPr>
        <sz val="14"/>
        <color theme="1"/>
        <rFont val="Fira Sans"/>
        <family val="2"/>
        <scheme val="minor"/>
      </rPr>
      <t xml:space="preserve">Miden la contribución del proyecto al logro del Fin, situación que sólo será posible observar después de determinado tiempo de haber concluido el proyecto. Ejemplos: disminución de enfermedades, disminución de contaminación, incremento del cuidado del medio ambiente. </t>
    </r>
  </si>
  <si>
    <r>
      <rPr>
        <b/>
        <sz val="14"/>
        <color theme="1"/>
        <rFont val="Fira Sans"/>
        <scheme val="minor"/>
      </rPr>
      <t>Indicadores de Resultados (Propósito/OE):</t>
    </r>
    <r>
      <rPr>
        <sz val="14"/>
        <color theme="1"/>
        <rFont val="Fira Sans"/>
        <family val="2"/>
        <scheme val="minor"/>
      </rPr>
      <t xml:space="preserve"> Estos nos indican los cambios de comportamiento, actitudes, prácticas o desempeño de la población objetivo. Dichos cambios generalmente tienen lugar en cuanto los beneficiarios comienzan a utilizar los productos (Componentes/Estrategias) de la intervención. Ejemplos: disminución de residuos en playa, incremento de coordinación entre los CPL, fortalecimiento institucional. </t>
    </r>
  </si>
  <si>
    <r>
      <rPr>
        <b/>
        <sz val="14"/>
        <color theme="1"/>
        <rFont val="Fira Sans"/>
        <scheme val="minor"/>
      </rPr>
      <t>Indicadores de Productos (Componentes/Estrategias):</t>
    </r>
    <r>
      <rPr>
        <sz val="14"/>
        <color theme="1"/>
        <rFont val="Fira Sans"/>
        <family val="2"/>
        <scheme val="minor"/>
      </rPr>
      <t xml:space="preserve"> Expresan la cantidad física de bienes producidos o servicios prestados. Ejemplos: número de empresas capacitadas, número de jornadas de limpieza realizadas, número de eventos de promoción. Pueden también incluir una dimensión cualitativa. Ejemplos: número de empresas que sustituyeron el uso de envases de un solo uso, número de participantes que aprobaron el curso, reglamento aprobado. </t>
    </r>
  </si>
  <si>
    <r>
      <rPr>
        <b/>
        <sz val="14"/>
        <color theme="1"/>
        <rFont val="Fira Sans"/>
        <scheme val="minor"/>
      </rPr>
      <t>Indicadores de Gestión (Actividades):</t>
    </r>
    <r>
      <rPr>
        <sz val="14"/>
        <color theme="1"/>
        <rFont val="Fira Sans"/>
        <family val="2"/>
        <scheme val="minor"/>
      </rPr>
      <t xml:space="preserve"> Expresa la cantidad física de las actividades realizadas: ejemplo: material de promoción, diseñando y desarrollado, elaboración de reglamento o manual, adquisición de equipo, etc.</t>
    </r>
  </si>
  <si>
    <t>Dimensiones de los Indicadores</t>
  </si>
  <si>
    <r>
      <rPr>
        <b/>
        <sz val="14"/>
        <color theme="1"/>
        <rFont val="Fira Sans"/>
        <scheme val="minor"/>
      </rPr>
      <t>Eficacia.</t>
    </r>
    <r>
      <rPr>
        <sz val="14"/>
        <color theme="1"/>
        <rFont val="Fira Sans"/>
        <scheme val="minor"/>
      </rPr>
      <t xml:space="preserve"> Miden el grado de cumplimiento de la meta establecida, es decir, dan evidencia del grado en que se están alcanzando las metas establecidas. </t>
    </r>
  </si>
  <si>
    <r>
      <rPr>
        <b/>
        <sz val="14"/>
        <color theme="1"/>
        <rFont val="Fira Sans (Cuerpo)"/>
      </rPr>
      <t>Eficiencia.</t>
    </r>
    <r>
      <rPr>
        <sz val="14"/>
        <color theme="1"/>
        <rFont val="Fira Sans"/>
        <scheme val="minor"/>
      </rPr>
      <t xml:space="preserve"> Miden la relación entre el logro del proyecto y los recursos utilizados para su cumplimiento. Estos indicadores cuantifican lo que cuesta alcanzar la meta planteada, sin limitarlo a recursos económicos; también abarca los recursos humanos y materiales que el programa o proyecto emplea. </t>
    </r>
  </si>
  <si>
    <r>
      <rPr>
        <b/>
        <sz val="14"/>
        <color theme="1"/>
        <rFont val="Fira Sans"/>
        <scheme val="minor"/>
      </rPr>
      <t>Economía.</t>
    </r>
    <r>
      <rPr>
        <sz val="14"/>
        <color theme="1"/>
        <rFont val="Fira Sans"/>
        <scheme val="minor"/>
      </rPr>
      <t xml:space="preserve"> Miden la capacidad de la institución o proyecto para administrar, generar o movilizar de manera adecuada los recursos financieros. Cuantifican el uso adecuado de estos recursos</t>
    </r>
  </si>
  <si>
    <r>
      <rPr>
        <b/>
        <sz val="14"/>
        <color theme="1"/>
        <rFont val="Fira Sans"/>
        <scheme val="minor"/>
      </rPr>
      <t>Calidad.</t>
    </r>
    <r>
      <rPr>
        <sz val="14"/>
        <color theme="1"/>
        <rFont val="Fira Sans"/>
        <scheme val="minor"/>
      </rPr>
      <t xml:space="preserve"> Miden los atributos, las capacidades o las características que tienen o deben tener los servicios que se producen. Los programas establecen las características mínimas que han de cumplir los servicios que entrega a la población.  </t>
    </r>
  </si>
  <si>
    <t>GLOSARIO</t>
  </si>
  <si>
    <t>F 1</t>
  </si>
  <si>
    <t>F 2</t>
  </si>
  <si>
    <t>F 3</t>
  </si>
  <si>
    <t>F 4</t>
  </si>
  <si>
    <t>F 5</t>
  </si>
  <si>
    <t>F 6</t>
  </si>
  <si>
    <t>F 7</t>
  </si>
  <si>
    <t>F 8</t>
  </si>
  <si>
    <t>F 9</t>
  </si>
  <si>
    <t>F 10</t>
  </si>
  <si>
    <t>F 11</t>
  </si>
  <si>
    <t>F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</si>
</sst>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Fira Sans"/>
      <family val="2"/>
      <scheme val="minor"/>
    </font>
    <font>
      <sz val="12"/>
      <color theme="1"/>
      <name val="Fira Sans"/>
      <family val="2"/>
      <scheme val="minor"/>
    </font>
    <font>
      <sz val="14"/>
      <color theme="0"/>
      <name val="Fira Sans"/>
      <family val="2"/>
      <scheme val="minor"/>
    </font>
    <font>
      <sz val="11"/>
      <color theme="1" tint="0.14996795556505021"/>
      <name val="Fira Sans"/>
      <family val="2"/>
      <scheme val="minor"/>
    </font>
    <font>
      <sz val="11"/>
      <color theme="2" tint="-0.89996032593768116"/>
      <name val="Fira Sans"/>
      <family val="2"/>
      <scheme val="minor"/>
    </font>
    <font>
      <sz val="9.5"/>
      <color theme="1"/>
      <name val="Fira Sans Light"/>
      <family val="2"/>
    </font>
    <font>
      <sz val="20"/>
      <color theme="3"/>
      <name val="Fira Sans"/>
      <family val="2"/>
      <scheme val="major"/>
    </font>
    <font>
      <sz val="14"/>
      <color theme="1"/>
      <name val="Fira Sans"/>
      <family val="2"/>
      <scheme val="minor"/>
    </font>
    <font>
      <sz val="14"/>
      <color theme="1"/>
      <name val="Fira Sans"/>
      <scheme val="minor"/>
    </font>
    <font>
      <sz val="16"/>
      <color theme="1"/>
      <name val="Fira Sans"/>
      <family val="2"/>
      <scheme val="minor"/>
    </font>
    <font>
      <sz val="16"/>
      <color theme="0"/>
      <name val="Fira Sans"/>
      <family val="2"/>
      <scheme val="minor"/>
    </font>
    <font>
      <sz val="11"/>
      <color theme="1"/>
      <name val="Fira Sans Regular"/>
    </font>
    <font>
      <sz val="12"/>
      <color theme="1"/>
      <name val="Fira Sans Regular"/>
    </font>
    <font>
      <sz val="20"/>
      <color theme="0"/>
      <name val="Fira Sans Regular"/>
    </font>
    <font>
      <sz val="18"/>
      <color theme="0"/>
      <name val="Fira Sans Regular"/>
    </font>
    <font>
      <sz val="18"/>
      <color rgb="FFFFFFFF"/>
      <name val="Fira Sans Regular"/>
    </font>
    <font>
      <sz val="18"/>
      <color theme="1"/>
      <name val="Fira Sans Regular"/>
    </font>
    <font>
      <sz val="16"/>
      <color theme="1"/>
      <name val="Fira Sans Regular"/>
    </font>
    <font>
      <sz val="14"/>
      <color theme="1"/>
      <name val="Fira Sans Regular"/>
    </font>
    <font>
      <sz val="14"/>
      <color theme="2" tint="-0.89996032593768116"/>
      <name val="Fira Sans Regular"/>
    </font>
    <font>
      <sz val="14"/>
      <color theme="1" tint="0.14996795556505021"/>
      <name val="Fira Sans Regular"/>
    </font>
    <font>
      <sz val="14"/>
      <color rgb="FF000000"/>
      <name val="Fira Sans Regular"/>
    </font>
    <font>
      <sz val="15"/>
      <color theme="1"/>
      <name val="Fira Sans Regular"/>
    </font>
    <font>
      <sz val="14"/>
      <color rgb="FF000000"/>
      <name val="Fira Sans Regular"/>
      <charset val="1"/>
    </font>
    <font>
      <b/>
      <sz val="14"/>
      <color theme="1"/>
      <name val="Fira Sans"/>
      <scheme val="minor"/>
    </font>
    <font>
      <b/>
      <sz val="14"/>
      <color theme="1"/>
      <name val="Fira Sans (Cuerpo)"/>
    </font>
  </fonts>
  <fills count="2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FEBDD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DF8"/>
        <bgColor rgb="FF000000"/>
      </patternFill>
    </fill>
    <fill>
      <patternFill patternType="solid">
        <fgColor theme="3"/>
        <bgColor rgb="FF000000"/>
      </patternFill>
    </fill>
  </fills>
  <borders count="40">
    <border>
      <left/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uble">
        <color theme="2"/>
      </bottom>
      <diagonal/>
    </border>
    <border>
      <left style="thin">
        <color theme="2"/>
      </left>
      <right/>
      <top/>
      <bottom style="double">
        <color theme="2"/>
      </bottom>
      <diagonal/>
    </border>
    <border>
      <left/>
      <right/>
      <top/>
      <bottom style="double">
        <color theme="2"/>
      </bottom>
      <diagonal/>
    </border>
    <border>
      <left/>
      <right style="thin">
        <color theme="2"/>
      </right>
      <top/>
      <bottom style="double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double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double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double">
        <color theme="2"/>
      </bottom>
      <diagonal/>
    </border>
    <border>
      <left/>
      <right/>
      <top style="thin">
        <color theme="2"/>
      </top>
      <bottom style="double">
        <color theme="2"/>
      </bottom>
      <diagonal/>
    </border>
    <border>
      <left/>
      <right/>
      <top style="double">
        <color theme="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E5DFC9"/>
      </left>
      <right style="thin">
        <color rgb="FFE5DFC9"/>
      </right>
      <top style="thin">
        <color rgb="FFE5DFC9"/>
      </top>
      <bottom style="thin">
        <color rgb="FFE5DFC9"/>
      </bottom>
      <diagonal/>
    </border>
    <border>
      <left/>
      <right style="thin">
        <color rgb="FFE5DFC9"/>
      </right>
      <top style="thin">
        <color rgb="FFE5DFC9"/>
      </top>
      <bottom style="thin">
        <color rgb="FFE5DFC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2" fillId="2" borderId="2" applyNumberFormat="0" applyProtection="0">
      <alignment horizontal="center" vertical="center" wrapText="1"/>
    </xf>
    <xf numFmtId="0" fontId="2" fillId="3" borderId="3" applyNumberFormat="0" applyProtection="0">
      <alignment horizontal="center" vertical="center" wrapText="1"/>
    </xf>
    <xf numFmtId="0" fontId="5" fillId="5" borderId="5" applyNumberFormat="0" applyProtection="0">
      <alignment horizontal="center" vertical="center" wrapText="1"/>
    </xf>
    <xf numFmtId="0" fontId="2" fillId="6" borderId="3" applyNumberFormat="0" applyProtection="0">
      <alignment horizontal="center" vertical="center" wrapText="1"/>
    </xf>
    <xf numFmtId="0" fontId="3" fillId="0" borderId="4">
      <alignment horizontal="center" vertical="center" wrapText="1"/>
    </xf>
    <xf numFmtId="0" fontId="6" fillId="0" borderId="0" applyNumberFormat="0" applyFill="0" applyAlignment="0" applyProtection="0"/>
    <xf numFmtId="0" fontId="4" fillId="8" borderId="3" applyNumberFormat="0" applyProtection="0">
      <alignment horizontal="center" vertical="center" wrapText="1"/>
    </xf>
    <xf numFmtId="0" fontId="4" fillId="4" borderId="3" applyNumberFormat="0" applyProtection="0">
      <alignment vertical="center" wrapText="1"/>
    </xf>
    <xf numFmtId="0" fontId="4" fillId="7" borderId="3" applyNumberFormat="0" applyProtection="0">
      <alignment horizontal="center" vertical="center" wrapText="1"/>
    </xf>
  </cellStyleXfs>
  <cellXfs count="111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/>
    <xf numFmtId="0" fontId="2" fillId="10" borderId="0" xfId="0" applyFont="1" applyFill="1"/>
    <xf numFmtId="0" fontId="7" fillId="13" borderId="0" xfId="0" applyFont="1" applyFill="1"/>
    <xf numFmtId="0" fontId="7" fillId="14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17" borderId="0" xfId="0" applyFont="1" applyFill="1"/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Protection="1">
      <protection locked="0"/>
    </xf>
    <xf numFmtId="0" fontId="16" fillId="0" borderId="35" xfId="0" applyFont="1" applyBorder="1" applyProtection="1"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17" fillId="0" borderId="35" xfId="4" applyFont="1" applyFill="1" applyBorder="1" applyProtection="1">
      <alignment horizontal="center" vertical="center" wrapText="1"/>
      <protection locked="0"/>
    </xf>
    <xf numFmtId="0" fontId="19" fillId="0" borderId="35" xfId="9" applyFont="1" applyFill="1" applyBorder="1" applyAlignment="1" applyProtection="1">
      <alignment horizontal="center" vertical="center" wrapText="1"/>
      <protection locked="0"/>
    </xf>
    <xf numFmtId="0" fontId="20" fillId="0" borderId="35" xfId="6" applyFont="1" applyBorder="1" applyProtection="1">
      <alignment horizontal="center" vertical="center" wrapText="1"/>
      <protection locked="0"/>
    </xf>
    <xf numFmtId="49" fontId="20" fillId="0" borderId="35" xfId="6" applyNumberFormat="1" applyFont="1" applyBorder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49" fontId="18" fillId="0" borderId="35" xfId="0" applyNumberFormat="1" applyFont="1" applyBorder="1" applyAlignment="1" applyProtection="1">
      <alignment horizontal="center" vertical="center" wrapText="1"/>
      <protection locked="0"/>
    </xf>
    <xf numFmtId="0" fontId="17" fillId="17" borderId="35" xfId="4" applyFont="1" applyFill="1" applyBorder="1" applyProtection="1">
      <alignment horizontal="center" vertical="center" wrapText="1"/>
      <protection locked="0"/>
    </xf>
    <xf numFmtId="0" fontId="19" fillId="17" borderId="35" xfId="9" applyFont="1" applyFill="1" applyBorder="1" applyAlignment="1" applyProtection="1">
      <alignment horizontal="center" vertical="center" wrapText="1"/>
      <protection locked="0"/>
    </xf>
    <xf numFmtId="0" fontId="18" fillId="17" borderId="35" xfId="0" applyFont="1" applyFill="1" applyBorder="1" applyAlignment="1" applyProtection="1">
      <alignment horizontal="center" vertical="center" wrapText="1"/>
      <protection locked="0"/>
    </xf>
    <xf numFmtId="49" fontId="18" fillId="17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17" borderId="35" xfId="0" applyFont="1" applyFill="1" applyBorder="1" applyAlignment="1" applyProtection="1">
      <alignment wrapText="1"/>
      <protection locked="0"/>
    </xf>
    <xf numFmtId="0" fontId="12" fillId="0" borderId="35" xfId="0" applyFont="1" applyBorder="1" applyProtection="1">
      <protection locked="0"/>
    </xf>
    <xf numFmtId="0" fontId="11" fillId="0" borderId="0" xfId="0" applyFont="1" applyProtection="1"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>
      <alignment horizontal="center" vertical="center"/>
    </xf>
    <xf numFmtId="0" fontId="14" fillId="11" borderId="35" xfId="2" applyFont="1" applyFill="1" applyBorder="1" applyProtection="1">
      <alignment horizontal="center" vertical="center" wrapText="1"/>
    </xf>
    <xf numFmtId="0" fontId="17" fillId="12" borderId="35" xfId="4" applyFont="1" applyFill="1" applyBorder="1" applyProtection="1">
      <alignment horizontal="center" vertical="center" wrapText="1"/>
    </xf>
    <xf numFmtId="0" fontId="22" fillId="12" borderId="35" xfId="4" applyFont="1" applyFill="1" applyBorder="1" applyProtection="1">
      <alignment horizontal="center" vertical="center" wrapText="1"/>
    </xf>
    <xf numFmtId="0" fontId="11" fillId="0" borderId="0" xfId="0" applyFont="1"/>
    <xf numFmtId="0" fontId="15" fillId="11" borderId="7" xfId="0" applyFont="1" applyFill="1" applyBorder="1" applyAlignment="1">
      <alignment horizontal="center" vertical="center" wrapText="1"/>
    </xf>
    <xf numFmtId="0" fontId="17" fillId="12" borderId="7" xfId="4" applyFont="1" applyFill="1" applyBorder="1" applyProtection="1">
      <alignment horizontal="center" vertical="center" wrapText="1"/>
    </xf>
    <xf numFmtId="0" fontId="22" fillId="12" borderId="7" xfId="4" applyFont="1" applyFill="1" applyBorder="1" applyProtection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49" fontId="21" fillId="16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/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/>
    <xf numFmtId="0" fontId="1" fillId="0" borderId="33" xfId="0" applyFont="1" applyBorder="1" applyAlignment="1">
      <alignment horizontal="center"/>
    </xf>
    <xf numFmtId="0" fontId="10" fillId="9" borderId="11" xfId="0" applyFont="1" applyFill="1" applyBorder="1" applyAlignment="1" applyProtection="1">
      <alignment horizontal="center"/>
      <protection locked="0"/>
    </xf>
    <xf numFmtId="0" fontId="10" fillId="9" borderId="0" xfId="0" applyFont="1" applyFill="1" applyAlignment="1" applyProtection="1">
      <alignment horizontal="center"/>
      <protection locked="0"/>
    </xf>
    <xf numFmtId="0" fontId="10" fillId="9" borderId="19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4" borderId="12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19" xfId="0" applyFont="1" applyFill="1" applyBorder="1" applyAlignment="1">
      <alignment horizontal="left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14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/>
    </xf>
    <xf numFmtId="0" fontId="14" fillId="2" borderId="35" xfId="2" applyFont="1" applyBorder="1" applyProtection="1">
      <alignment horizontal="center" vertical="center" wrapText="1"/>
    </xf>
    <xf numFmtId="0" fontId="14" fillId="2" borderId="35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10" borderId="20" xfId="2" applyFont="1" applyFill="1" applyBorder="1" applyProtection="1">
      <alignment horizontal="center" vertical="center" wrapText="1"/>
    </xf>
    <xf numFmtId="0" fontId="14" fillId="10" borderId="21" xfId="2" applyFont="1" applyFill="1" applyBorder="1" applyProtection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/>
    </xf>
    <xf numFmtId="0" fontId="10" fillId="2" borderId="35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left" vertical="center" wrapText="1"/>
    </xf>
  </cellXfs>
  <cellStyles count="11">
    <cellStyle name="20% - Énfasis5" xfId="8" builtinId="46" customBuiltin="1"/>
    <cellStyle name="40% - Énfasis5" xfId="9" builtinId="47" customBuiltin="1"/>
    <cellStyle name="60% - Énfasis5" xfId="10" builtinId="48" customBuiltin="1"/>
    <cellStyle name="Encabezado 1" xfId="2" builtinId="16" customBuiltin="1"/>
    <cellStyle name="Encabezado 4" xfId="3" builtinId="19" customBuiltin="1"/>
    <cellStyle name="Énfasis1" xfId="1" builtinId="29" customBuiltin="1"/>
    <cellStyle name="Énfasis5" xfId="5" builtinId="45" customBuiltin="1"/>
    <cellStyle name="Normal" xfId="0" builtinId="0" customBuiltin="1"/>
    <cellStyle name="NORMAL con bordes" xfId="6" xr:uid="{8EA5F7F4-DEFE-4486-827C-2D97295A0D4E}"/>
    <cellStyle name="Notas" xfId="4" builtinId="10" customBuiltin="1"/>
    <cellStyle name="Título" xfId="7" builtinId="15" customBuiltin="1"/>
  </cellStyles>
  <dxfs count="18"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2"/>
        </patternFill>
      </fill>
    </dxf>
  </dxfs>
  <tableStyles count="1" defaultTableStyle="TableStyleMedium2" defaultPivotStyle="PivotStyleLight16">
    <tableStyle name="Invisible" pivot="0" table="0" count="0" xr9:uid="{3250F08F-A619-48EE-82F9-12038ED3964F}"/>
  </tableStyles>
  <colors>
    <mruColors>
      <color rgb="FFEFE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220971</xdr:colOff>
      <xdr:row>0</xdr:row>
      <xdr:rowOff>1244600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8B517F-0884-7C48-BA5F-D13ED1044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69638" cy="1244600"/>
        </a:xfrm>
        <a:prstGeom prst="rect">
          <a:avLst/>
        </a:prstGeom>
      </xdr:spPr>
    </xdr:pic>
    <xdr:clientData/>
  </xdr:twoCellAnchor>
  <xdr:twoCellAnchor editAs="absolute">
    <xdr:from>
      <xdr:col>6</xdr:col>
      <xdr:colOff>749817</xdr:colOff>
      <xdr:row>0</xdr:row>
      <xdr:rowOff>408517</xdr:rowOff>
    </xdr:from>
    <xdr:to>
      <xdr:col>8</xdr:col>
      <xdr:colOff>553622</xdr:colOff>
      <xdr:row>0</xdr:row>
      <xdr:rowOff>818149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9A049D-69DB-9046-A2BF-9341DD2C3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8217" y="408517"/>
          <a:ext cx="1463272" cy="409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27907</xdr:colOff>
      <xdr:row>0</xdr:row>
      <xdr:rowOff>31750</xdr:rowOff>
    </xdr:from>
    <xdr:to>
      <xdr:col>3</xdr:col>
      <xdr:colOff>1073603</xdr:colOff>
      <xdr:row>0</xdr:row>
      <xdr:rowOff>1257300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B0787A-9FFE-8F1D-0B68-735165C52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7" y="31750"/>
          <a:ext cx="3549410" cy="1225550"/>
        </a:xfrm>
        <a:prstGeom prst="rect">
          <a:avLst/>
        </a:prstGeom>
      </xdr:spPr>
    </xdr:pic>
    <xdr:clientData/>
  </xdr:twoCellAnchor>
  <xdr:twoCellAnchor editAs="absolute">
    <xdr:from>
      <xdr:col>3</xdr:col>
      <xdr:colOff>1879600</xdr:colOff>
      <xdr:row>0</xdr:row>
      <xdr:rowOff>508000</xdr:rowOff>
    </xdr:from>
    <xdr:to>
      <xdr:col>3</xdr:col>
      <xdr:colOff>3334406</xdr:colOff>
      <xdr:row>0</xdr:row>
      <xdr:rowOff>917632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40EEBC-1BF0-3F5F-98F2-42D85E612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750" y="508000"/>
          <a:ext cx="1448002" cy="4096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642924</xdr:colOff>
      <xdr:row>0</xdr:row>
      <xdr:rowOff>1225550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6E4281-91A8-0840-9A80-326EAF8F3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94124" cy="1225550"/>
        </a:xfrm>
        <a:prstGeom prst="rect">
          <a:avLst/>
        </a:prstGeom>
      </xdr:spPr>
    </xdr:pic>
    <xdr:clientData/>
  </xdr:twoCellAnchor>
  <xdr:twoCellAnchor editAs="absolute">
    <xdr:from>
      <xdr:col>3</xdr:col>
      <xdr:colOff>1448921</xdr:colOff>
      <xdr:row>0</xdr:row>
      <xdr:rowOff>476250</xdr:rowOff>
    </xdr:from>
    <xdr:to>
      <xdr:col>3</xdr:col>
      <xdr:colOff>2903727</xdr:colOff>
      <xdr:row>0</xdr:row>
      <xdr:rowOff>885882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7B827C-25F0-A74F-9931-7C1AD3F4A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0121" y="476250"/>
          <a:ext cx="1454806" cy="409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1639138</xdr:colOff>
      <xdr:row>0</xdr:row>
      <xdr:rowOff>1244600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969566-4289-394F-9B53-3ECB2F175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69638" cy="1244600"/>
        </a:xfrm>
        <a:prstGeom prst="rect">
          <a:avLst/>
        </a:prstGeom>
      </xdr:spPr>
    </xdr:pic>
    <xdr:clientData/>
  </xdr:twoCellAnchor>
  <xdr:twoCellAnchor editAs="absolute">
    <xdr:from>
      <xdr:col>2</xdr:col>
      <xdr:colOff>267217</xdr:colOff>
      <xdr:row>0</xdr:row>
      <xdr:rowOff>408517</xdr:rowOff>
    </xdr:from>
    <xdr:to>
      <xdr:col>2</xdr:col>
      <xdr:colOff>1730489</xdr:colOff>
      <xdr:row>0</xdr:row>
      <xdr:rowOff>818149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C846F4-56CB-684F-9127-14603E58A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8217" y="408517"/>
          <a:ext cx="1463272" cy="4096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4369638" cy="1244600"/>
    <xdr:pic>
      <xdr:nvPicPr>
        <xdr:cNvPr id="2" name="Imagen 1">
          <a:extLst>
            <a:ext uri="{FF2B5EF4-FFF2-40B4-BE49-F238E27FC236}">
              <a16:creationId xmlns:a16="http://schemas.microsoft.com/office/drawing/2014/main" id="{19FB2B27-BACC-1F4F-9630-CB5863F0A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69638" cy="1244600"/>
        </a:xfrm>
        <a:prstGeom prst="rect">
          <a:avLst/>
        </a:prstGeom>
      </xdr:spPr>
    </xdr:pic>
    <xdr:clientData/>
  </xdr:absoluteAnchor>
  <xdr:absoluteAnchor>
    <xdr:pos x="5308600" y="457200"/>
    <xdr:ext cx="1463272" cy="409632"/>
    <xdr:pic>
      <xdr:nvPicPr>
        <xdr:cNvPr id="3" name="Imagen 2">
          <a:extLst>
            <a:ext uri="{FF2B5EF4-FFF2-40B4-BE49-F238E27FC236}">
              <a16:creationId xmlns:a16="http://schemas.microsoft.com/office/drawing/2014/main" id="{C420B040-857D-E44F-B654-8AA199347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600" y="457200"/>
          <a:ext cx="1463272" cy="409632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ema de Office">
  <a:themeElements>
    <a:clrScheme name="TEGARD">
      <a:dk1>
        <a:srgbClr val="000000"/>
      </a:dk1>
      <a:lt1>
        <a:srgbClr val="FFFFFF"/>
      </a:lt1>
      <a:dk2>
        <a:srgbClr val="05686C"/>
      </a:dk2>
      <a:lt2>
        <a:srgbClr val="E5DFC9"/>
      </a:lt2>
      <a:accent1>
        <a:srgbClr val="05686C"/>
      </a:accent1>
      <a:accent2>
        <a:srgbClr val="089CA2"/>
      </a:accent2>
      <a:accent3>
        <a:srgbClr val="0BD0D9"/>
      </a:accent3>
      <a:accent4>
        <a:srgbClr val="10CF9B"/>
      </a:accent4>
      <a:accent5>
        <a:srgbClr val="5DF0F6"/>
      </a:accent5>
      <a:accent6>
        <a:srgbClr val="94F6DB"/>
      </a:accent6>
      <a:hlink>
        <a:srgbClr val="5FF2CA"/>
      </a:hlink>
      <a:folHlink>
        <a:srgbClr val="85DFD0"/>
      </a:folHlink>
    </a:clrScheme>
    <a:fontScheme name="TEGARD2">
      <a:majorFont>
        <a:latin typeface="Fira Sans"/>
        <a:ea typeface=""/>
        <a:cs typeface=""/>
      </a:majorFont>
      <a:minorFont>
        <a:latin typeface="Fir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0FE8-F247-F84A-AB18-4B05341C1F42}">
  <dimension ref="A1:P19"/>
  <sheetViews>
    <sheetView zoomScale="150" zoomScaleNormal="150" workbookViewId="0">
      <selection activeCell="F4" sqref="F4:O11"/>
    </sheetView>
  </sheetViews>
  <sheetFormatPr baseColWidth="10" defaultRowHeight="14" x14ac:dyDescent="0.2"/>
  <cols>
    <col min="1" max="16384" width="10.83203125" style="48"/>
  </cols>
  <sheetData>
    <row r="1" spans="1:16" ht="100" customHeight="1" thickBo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24" customHeight="1" thickTop="1" x14ac:dyDescent="0.25">
      <c r="A2" s="83" t="s">
        <v>103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6" ht="21" x14ac:dyDescent="0.25">
      <c r="A3" s="53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49"/>
    </row>
    <row r="4" spans="1:16" ht="21" x14ac:dyDescent="0.25">
      <c r="A4" s="59" t="s">
        <v>43</v>
      </c>
      <c r="B4" s="60"/>
      <c r="C4" s="60"/>
      <c r="D4" s="60"/>
      <c r="E4" s="61"/>
      <c r="F4" s="68"/>
      <c r="G4" s="69"/>
      <c r="H4" s="69"/>
      <c r="I4" s="69"/>
      <c r="J4" s="69"/>
      <c r="K4" s="69"/>
      <c r="L4" s="69"/>
      <c r="M4" s="69"/>
      <c r="N4" s="69"/>
      <c r="O4" s="70"/>
    </row>
    <row r="5" spans="1:16" ht="21" x14ac:dyDescent="0.25">
      <c r="A5" s="62" t="s">
        <v>42</v>
      </c>
      <c r="B5" s="63"/>
      <c r="C5" s="63"/>
      <c r="D5" s="63"/>
      <c r="E5" s="64"/>
      <c r="F5" s="68"/>
      <c r="G5" s="69"/>
      <c r="H5" s="69"/>
      <c r="I5" s="69"/>
      <c r="J5" s="69"/>
      <c r="K5" s="69"/>
      <c r="L5" s="69"/>
      <c r="M5" s="69"/>
      <c r="N5" s="69"/>
      <c r="O5" s="70"/>
    </row>
    <row r="6" spans="1:16" ht="21" x14ac:dyDescent="0.25">
      <c r="A6" s="65" t="s">
        <v>40</v>
      </c>
      <c r="B6" s="66"/>
      <c r="C6" s="66"/>
      <c r="D6" s="66"/>
      <c r="E6" s="67"/>
      <c r="F6" s="71"/>
      <c r="G6" s="72"/>
      <c r="H6" s="72"/>
      <c r="I6" s="72"/>
      <c r="J6" s="72"/>
      <c r="K6" s="72"/>
      <c r="L6" s="72"/>
      <c r="M6" s="72"/>
      <c r="N6" s="72"/>
      <c r="O6" s="73"/>
    </row>
    <row r="7" spans="1:16" ht="21" x14ac:dyDescent="0.2">
      <c r="A7" s="74" t="s">
        <v>41</v>
      </c>
      <c r="B7" s="75"/>
      <c r="C7" s="75"/>
      <c r="D7" s="75"/>
      <c r="E7" s="76"/>
      <c r="F7" s="56"/>
      <c r="G7" s="57"/>
      <c r="H7" s="57"/>
      <c r="I7" s="57"/>
      <c r="J7" s="57"/>
      <c r="K7" s="57"/>
      <c r="L7" s="57"/>
      <c r="M7" s="57"/>
      <c r="N7" s="57"/>
      <c r="O7" s="58"/>
    </row>
    <row r="8" spans="1:16" ht="21" x14ac:dyDescent="0.2">
      <c r="A8" s="77"/>
      <c r="B8" s="78"/>
      <c r="C8" s="78"/>
      <c r="D8" s="78"/>
      <c r="E8" s="79"/>
      <c r="F8" s="56"/>
      <c r="G8" s="57"/>
      <c r="H8" s="57"/>
      <c r="I8" s="57"/>
      <c r="J8" s="57"/>
      <c r="K8" s="57"/>
      <c r="L8" s="57"/>
      <c r="M8" s="57"/>
      <c r="N8" s="57"/>
      <c r="O8" s="58"/>
    </row>
    <row r="9" spans="1:16" ht="21" x14ac:dyDescent="0.2">
      <c r="A9" s="77"/>
      <c r="B9" s="78"/>
      <c r="C9" s="78"/>
      <c r="D9" s="78"/>
      <c r="E9" s="79"/>
      <c r="F9" s="56"/>
      <c r="G9" s="57"/>
      <c r="H9" s="57"/>
      <c r="I9" s="57"/>
      <c r="J9" s="57"/>
      <c r="K9" s="57"/>
      <c r="L9" s="57"/>
      <c r="M9" s="57"/>
      <c r="N9" s="57"/>
      <c r="O9" s="58"/>
    </row>
    <row r="10" spans="1:16" ht="21" x14ac:dyDescent="0.2">
      <c r="A10" s="77"/>
      <c r="B10" s="78"/>
      <c r="C10" s="78"/>
      <c r="D10" s="78"/>
      <c r="E10" s="79"/>
      <c r="F10" s="56"/>
      <c r="G10" s="57"/>
      <c r="H10" s="57"/>
      <c r="I10" s="57"/>
      <c r="J10" s="57"/>
      <c r="K10" s="57"/>
      <c r="L10" s="57"/>
      <c r="M10" s="57"/>
      <c r="N10" s="57"/>
      <c r="O10" s="58"/>
    </row>
    <row r="11" spans="1:16" ht="21" x14ac:dyDescent="0.2">
      <c r="A11" s="77"/>
      <c r="B11" s="78"/>
      <c r="C11" s="78"/>
      <c r="D11" s="78"/>
      <c r="E11" s="79"/>
      <c r="F11" s="56"/>
      <c r="G11" s="57"/>
      <c r="H11" s="57"/>
      <c r="I11" s="57"/>
      <c r="J11" s="57"/>
      <c r="K11" s="57"/>
      <c r="L11" s="57"/>
      <c r="M11" s="57"/>
      <c r="N11" s="57"/>
      <c r="O11" s="58"/>
    </row>
    <row r="12" spans="1:16" ht="21" x14ac:dyDescent="0.2">
      <c r="A12" s="77"/>
      <c r="B12" s="78"/>
      <c r="C12" s="78"/>
      <c r="D12" s="78"/>
      <c r="E12" s="79"/>
      <c r="F12" s="68"/>
      <c r="G12" s="69"/>
      <c r="H12" s="69"/>
      <c r="I12" s="69"/>
      <c r="J12" s="69"/>
      <c r="K12" s="69"/>
      <c r="L12" s="69"/>
      <c r="M12" s="69"/>
      <c r="N12" s="69"/>
      <c r="O12" s="70"/>
    </row>
    <row r="13" spans="1:16" ht="21" x14ac:dyDescent="0.2">
      <c r="A13" s="77"/>
      <c r="B13" s="78"/>
      <c r="C13" s="78"/>
      <c r="D13" s="78"/>
      <c r="E13" s="79"/>
      <c r="F13" s="68"/>
      <c r="G13" s="69"/>
      <c r="H13" s="69"/>
      <c r="I13" s="69"/>
      <c r="J13" s="69"/>
      <c r="K13" s="69"/>
      <c r="L13" s="69"/>
      <c r="M13" s="69"/>
      <c r="N13" s="69"/>
      <c r="O13" s="70"/>
    </row>
    <row r="14" spans="1:16" ht="21" x14ac:dyDescent="0.2">
      <c r="A14" s="77"/>
      <c r="B14" s="78"/>
      <c r="C14" s="78"/>
      <c r="D14" s="78"/>
      <c r="E14" s="79"/>
      <c r="F14" s="68"/>
      <c r="G14" s="69"/>
      <c r="H14" s="69"/>
      <c r="I14" s="69"/>
      <c r="J14" s="69"/>
      <c r="K14" s="69"/>
      <c r="L14" s="69"/>
      <c r="M14" s="69"/>
      <c r="N14" s="69"/>
      <c r="O14" s="70"/>
    </row>
    <row r="15" spans="1:16" ht="21" x14ac:dyDescent="0.2">
      <c r="A15" s="77"/>
      <c r="B15" s="78"/>
      <c r="C15" s="78"/>
      <c r="D15" s="78"/>
      <c r="E15" s="79"/>
      <c r="F15" s="68"/>
      <c r="G15" s="69"/>
      <c r="H15" s="69"/>
      <c r="I15" s="69"/>
      <c r="J15" s="69"/>
      <c r="K15" s="69"/>
      <c r="L15" s="69"/>
      <c r="M15" s="69"/>
      <c r="N15" s="69"/>
      <c r="O15" s="70"/>
    </row>
    <row r="16" spans="1:16" ht="22" thickBot="1" x14ac:dyDescent="0.25">
      <c r="A16" s="80"/>
      <c r="B16" s="81"/>
      <c r="C16" s="81"/>
      <c r="D16" s="81"/>
      <c r="E16" s="82"/>
      <c r="F16" s="86"/>
      <c r="G16" s="87"/>
      <c r="H16" s="87"/>
      <c r="I16" s="87"/>
      <c r="J16" s="87"/>
      <c r="K16" s="87"/>
      <c r="L16" s="87"/>
      <c r="M16" s="87"/>
      <c r="N16" s="87"/>
      <c r="O16" s="88"/>
    </row>
    <row r="17" spans="6:15" ht="22" thickTop="1" x14ac:dyDescent="0.25"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6:15" ht="21" x14ac:dyDescent="0.25"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6:15" ht="21" x14ac:dyDescent="0.25">
      <c r="F19" s="50"/>
      <c r="G19" s="50"/>
      <c r="H19" s="50"/>
      <c r="I19" s="50"/>
      <c r="J19" s="50"/>
      <c r="K19" s="50"/>
      <c r="L19" s="50"/>
      <c r="M19" s="50"/>
      <c r="N19" s="50"/>
      <c r="O19" s="50"/>
    </row>
  </sheetData>
  <sheetProtection algorithmName="SHA-512" hashValue="fs4Utsw9y1qdfcdsKdq9xemCTstxoMUqpoJ/y1tcYKzkEjIELxlXiJyg37lDY4OKoJLNF43c2N4GI1Lvs2AGQg==" saltValue="kRCoeIZC6HOB1L9RLWxKsA==" spinCount="100000" sheet="1" objects="1" scenarios="1" formatCells="0" formatColumns="0" formatRows="0" insertColumns="0" insertRows="0" sort="0" autoFilter="0"/>
  <mergeCells count="20">
    <mergeCell ref="F8:O8"/>
    <mergeCell ref="F9:O9"/>
    <mergeCell ref="F10:O10"/>
    <mergeCell ref="F11:O11"/>
    <mergeCell ref="A1:O1"/>
    <mergeCell ref="A3:O3"/>
    <mergeCell ref="F7:O7"/>
    <mergeCell ref="A4:E4"/>
    <mergeCell ref="A5:E5"/>
    <mergeCell ref="A6:E6"/>
    <mergeCell ref="F4:O4"/>
    <mergeCell ref="F5:O5"/>
    <mergeCell ref="F6:O6"/>
    <mergeCell ref="A7:E16"/>
    <mergeCell ref="F12:O12"/>
    <mergeCell ref="F13:O13"/>
    <mergeCell ref="F14:O14"/>
    <mergeCell ref="A2:O2"/>
    <mergeCell ref="F15:O15"/>
    <mergeCell ref="F16:O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4B09-5681-49C9-91BD-38E809C749B7}">
  <sheetPr codeName="Hoja1">
    <pageSetUpPr fitToPage="1"/>
  </sheetPr>
  <dimension ref="A1:O58"/>
  <sheetViews>
    <sheetView topLeftCell="A2" zoomScale="140" zoomScaleNormal="140" workbookViewId="0">
      <selection activeCell="A6" sqref="A6"/>
    </sheetView>
  </sheetViews>
  <sheetFormatPr baseColWidth="10" defaultColWidth="30.1640625" defaultRowHeight="16" x14ac:dyDescent="0.2"/>
  <cols>
    <col min="1" max="1" width="4.83203125" style="14" customWidth="1"/>
    <col min="2" max="2" width="25.6640625" style="31" customWidth="1"/>
    <col min="3" max="3" width="7" style="31" customWidth="1"/>
    <col min="4" max="4" width="50.83203125" style="31" customWidth="1"/>
    <col min="5" max="5" width="25.6640625" style="31" customWidth="1"/>
    <col min="6" max="7" width="30.6640625" style="31" customWidth="1"/>
    <col min="8" max="15" width="30.6640625" style="15" customWidth="1"/>
    <col min="16" max="16384" width="30.1640625" style="15"/>
  </cols>
  <sheetData>
    <row r="1" spans="1:15" ht="100" customHeight="1" x14ac:dyDescent="0.2">
      <c r="A1" s="34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50" customHeight="1" x14ac:dyDescent="0.2">
      <c r="A2" s="93" t="s">
        <v>99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16" customFormat="1" ht="50" customHeight="1" x14ac:dyDescent="0.25">
      <c r="A3" s="90" t="s">
        <v>12</v>
      </c>
      <c r="B3" s="90" t="s">
        <v>0</v>
      </c>
      <c r="C3" s="90" t="s">
        <v>98</v>
      </c>
      <c r="D3" s="90" t="s">
        <v>1</v>
      </c>
      <c r="E3" s="91" t="s">
        <v>6</v>
      </c>
      <c r="F3" s="91"/>
      <c r="G3" s="91"/>
      <c r="H3" s="91"/>
      <c r="I3" s="90" t="s">
        <v>77</v>
      </c>
      <c r="J3" s="90" t="s">
        <v>7</v>
      </c>
      <c r="K3" s="90" t="s">
        <v>8</v>
      </c>
      <c r="L3" s="90" t="s">
        <v>18</v>
      </c>
      <c r="M3" s="90" t="s">
        <v>9</v>
      </c>
      <c r="N3" s="92" t="s">
        <v>27</v>
      </c>
      <c r="O3" s="90" t="s">
        <v>10</v>
      </c>
    </row>
    <row r="4" spans="1:15" s="17" customFormat="1" ht="50" customHeight="1" x14ac:dyDescent="0.25">
      <c r="A4" s="90"/>
      <c r="B4" s="90"/>
      <c r="C4" s="90"/>
      <c r="D4" s="90"/>
      <c r="E4" s="35" t="s">
        <v>2</v>
      </c>
      <c r="F4" s="35" t="s">
        <v>3</v>
      </c>
      <c r="G4" s="35" t="s">
        <v>4</v>
      </c>
      <c r="H4" s="35" t="s">
        <v>5</v>
      </c>
      <c r="I4" s="90"/>
      <c r="J4" s="90"/>
      <c r="K4" s="90"/>
      <c r="L4" s="90"/>
      <c r="M4" s="90"/>
      <c r="N4" s="92"/>
      <c r="O4" s="90"/>
    </row>
    <row r="5" spans="1:15" s="18" customFormat="1" ht="93.75" customHeight="1" x14ac:dyDescent="0.2">
      <c r="A5" s="36" t="s">
        <v>12</v>
      </c>
      <c r="B5" s="36" t="s">
        <v>102</v>
      </c>
      <c r="C5" s="36" t="s">
        <v>78</v>
      </c>
      <c r="D5" s="36" t="s">
        <v>44</v>
      </c>
      <c r="E5" s="37" t="s">
        <v>16</v>
      </c>
      <c r="F5" s="36" t="s">
        <v>15</v>
      </c>
      <c r="G5" s="36" t="s">
        <v>22</v>
      </c>
      <c r="H5" s="36" t="s">
        <v>21</v>
      </c>
      <c r="I5" s="37" t="s">
        <v>13</v>
      </c>
      <c r="J5" s="36" t="s">
        <v>14</v>
      </c>
      <c r="K5" s="37" t="s">
        <v>17</v>
      </c>
      <c r="L5" s="37" t="s">
        <v>19</v>
      </c>
      <c r="M5" s="37" t="s">
        <v>20</v>
      </c>
      <c r="N5" s="36" t="s">
        <v>28</v>
      </c>
      <c r="O5" s="36" t="s">
        <v>23</v>
      </c>
    </row>
    <row r="6" spans="1:15" s="23" customFormat="1" ht="124" customHeight="1" x14ac:dyDescent="0.2">
      <c r="A6" s="19">
        <v>1</v>
      </c>
      <c r="B6" s="20"/>
      <c r="C6" s="20"/>
      <c r="D6" s="21"/>
      <c r="E6" s="21"/>
      <c r="F6" s="22"/>
      <c r="G6" s="21"/>
      <c r="H6" s="21"/>
      <c r="I6" s="21"/>
      <c r="J6" s="21"/>
      <c r="K6" s="21"/>
      <c r="L6" s="21"/>
      <c r="M6" s="21"/>
      <c r="N6" s="21"/>
      <c r="O6" s="21"/>
    </row>
    <row r="7" spans="1:15" s="23" customFormat="1" ht="100" customHeight="1" x14ac:dyDescent="0.2">
      <c r="A7" s="19">
        <f>A6+1</f>
        <v>2</v>
      </c>
      <c r="B7" s="20"/>
      <c r="C7" s="20"/>
      <c r="D7" s="21"/>
      <c r="E7" s="21"/>
      <c r="F7" s="22"/>
      <c r="G7" s="21"/>
      <c r="H7" s="21"/>
      <c r="I7" s="21"/>
      <c r="J7" s="21"/>
      <c r="K7" s="21"/>
      <c r="L7" s="21"/>
      <c r="M7" s="21"/>
      <c r="N7" s="21"/>
      <c r="O7" s="21"/>
    </row>
    <row r="8" spans="1:15" s="23" customFormat="1" ht="100" customHeight="1" x14ac:dyDescent="0.2">
      <c r="A8" s="19">
        <f t="shared" ref="A8:A58" si="0">A7+1</f>
        <v>3</v>
      </c>
      <c r="B8" s="20"/>
      <c r="C8" s="20"/>
      <c r="D8" s="21"/>
      <c r="E8" s="21"/>
      <c r="F8" s="22"/>
      <c r="G8" s="21"/>
      <c r="H8" s="21"/>
      <c r="I8" s="21"/>
      <c r="J8" s="21"/>
      <c r="K8" s="21"/>
      <c r="L8" s="21"/>
      <c r="M8" s="21"/>
      <c r="N8" s="21"/>
      <c r="O8" s="21"/>
    </row>
    <row r="9" spans="1:15" s="23" customFormat="1" ht="100" customHeight="1" x14ac:dyDescent="0.2">
      <c r="A9" s="19">
        <f t="shared" si="0"/>
        <v>4</v>
      </c>
      <c r="B9" s="20"/>
      <c r="C9" s="20"/>
      <c r="D9" s="21"/>
      <c r="E9" s="21"/>
      <c r="F9" s="22"/>
      <c r="G9" s="21"/>
      <c r="H9" s="21"/>
      <c r="I9" s="21"/>
      <c r="J9" s="21"/>
      <c r="K9" s="21"/>
      <c r="L9" s="21"/>
      <c r="M9" s="21"/>
      <c r="N9" s="21"/>
      <c r="O9" s="21"/>
    </row>
    <row r="10" spans="1:15" s="23" customFormat="1" ht="100" customHeight="1" x14ac:dyDescent="0.2">
      <c r="A10" s="19">
        <f t="shared" si="0"/>
        <v>5</v>
      </c>
      <c r="B10" s="20"/>
      <c r="C10" s="20"/>
      <c r="D10" s="21"/>
      <c r="E10" s="21"/>
      <c r="F10" s="22"/>
      <c r="G10" s="21"/>
      <c r="H10" s="22"/>
      <c r="I10" s="21"/>
      <c r="J10" s="21"/>
      <c r="K10" s="21"/>
      <c r="L10" s="21"/>
      <c r="M10" s="21"/>
      <c r="N10" s="21"/>
      <c r="O10" s="21"/>
    </row>
    <row r="11" spans="1:15" s="23" customFormat="1" ht="100" customHeight="1" x14ac:dyDescent="0.2">
      <c r="A11" s="19">
        <f t="shared" si="0"/>
        <v>6</v>
      </c>
      <c r="B11" s="20"/>
      <c r="C11" s="20"/>
      <c r="D11" s="21"/>
      <c r="E11" s="21"/>
      <c r="F11" s="22"/>
      <c r="G11" s="21"/>
      <c r="H11" s="22"/>
      <c r="I11" s="21"/>
      <c r="J11" s="21"/>
      <c r="K11" s="21"/>
      <c r="L11" s="21"/>
      <c r="M11" s="21"/>
      <c r="N11" s="21"/>
      <c r="O11" s="21"/>
    </row>
    <row r="12" spans="1:15" s="23" customFormat="1" ht="100" customHeight="1" x14ac:dyDescent="0.2">
      <c r="A12" s="19">
        <f t="shared" si="0"/>
        <v>7</v>
      </c>
      <c r="B12" s="20"/>
      <c r="C12" s="20"/>
      <c r="D12" s="21"/>
      <c r="E12" s="21"/>
      <c r="F12" s="22"/>
      <c r="G12" s="21"/>
      <c r="H12" s="22"/>
      <c r="I12" s="21"/>
      <c r="J12" s="21"/>
      <c r="K12" s="21"/>
      <c r="L12" s="21"/>
      <c r="M12" s="21"/>
      <c r="N12" s="21"/>
      <c r="O12" s="21"/>
    </row>
    <row r="13" spans="1:15" s="23" customFormat="1" ht="100" customHeight="1" x14ac:dyDescent="0.2">
      <c r="A13" s="19">
        <f t="shared" si="0"/>
        <v>8</v>
      </c>
      <c r="B13" s="20"/>
      <c r="C13" s="20"/>
      <c r="D13" s="21"/>
      <c r="E13" s="21"/>
      <c r="F13" s="22"/>
      <c r="G13" s="21"/>
      <c r="H13" s="22"/>
      <c r="I13" s="21"/>
      <c r="J13" s="21"/>
      <c r="K13" s="21"/>
      <c r="L13" s="21"/>
      <c r="M13" s="21"/>
      <c r="N13" s="21"/>
      <c r="O13" s="21"/>
    </row>
    <row r="14" spans="1:15" s="23" customFormat="1" ht="100" customHeight="1" x14ac:dyDescent="0.2">
      <c r="A14" s="19">
        <f t="shared" si="0"/>
        <v>9</v>
      </c>
      <c r="B14" s="20"/>
      <c r="C14" s="20"/>
      <c r="D14" s="21"/>
      <c r="E14" s="21"/>
      <c r="F14" s="22"/>
      <c r="G14" s="21"/>
      <c r="H14" s="22"/>
      <c r="I14" s="21"/>
      <c r="J14" s="21"/>
      <c r="K14" s="21"/>
      <c r="L14" s="21"/>
      <c r="M14" s="21"/>
      <c r="N14" s="21"/>
      <c r="O14" s="21"/>
    </row>
    <row r="15" spans="1:15" s="23" customFormat="1" ht="100" customHeight="1" x14ac:dyDescent="0.2">
      <c r="A15" s="19">
        <f t="shared" si="0"/>
        <v>10</v>
      </c>
      <c r="B15" s="20"/>
      <c r="C15" s="20"/>
      <c r="D15" s="21"/>
      <c r="E15" s="21"/>
      <c r="F15" s="22"/>
      <c r="G15" s="21"/>
      <c r="H15" s="22"/>
      <c r="I15" s="21"/>
      <c r="J15" s="21"/>
      <c r="K15" s="21"/>
      <c r="L15" s="21"/>
      <c r="M15" s="21"/>
      <c r="N15" s="21"/>
      <c r="O15" s="21"/>
    </row>
    <row r="16" spans="1:15" s="23" customFormat="1" ht="100" customHeight="1" x14ac:dyDescent="0.2">
      <c r="A16" s="19">
        <f t="shared" si="0"/>
        <v>11</v>
      </c>
      <c r="B16" s="20"/>
      <c r="C16" s="20"/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23" customFormat="1" ht="100" customHeight="1" x14ac:dyDescent="0.2">
      <c r="A17" s="19">
        <f t="shared" si="0"/>
        <v>12</v>
      </c>
      <c r="B17" s="20"/>
      <c r="C17" s="24"/>
      <c r="D17" s="24"/>
      <c r="E17" s="24"/>
      <c r="F17" s="25"/>
      <c r="G17" s="24"/>
      <c r="H17" s="21"/>
      <c r="I17" s="21"/>
      <c r="J17" s="24"/>
      <c r="K17" s="21"/>
      <c r="L17" s="21"/>
      <c r="M17" s="21"/>
      <c r="N17" s="21"/>
      <c r="O17" s="24"/>
    </row>
    <row r="18" spans="1:15" s="23" customFormat="1" ht="100" customHeight="1" x14ac:dyDescent="0.2">
      <c r="A18" s="19">
        <f t="shared" si="0"/>
        <v>13</v>
      </c>
      <c r="B18" s="20"/>
      <c r="C18" s="24"/>
      <c r="D18" s="24"/>
      <c r="E18" s="24"/>
      <c r="F18" s="25"/>
      <c r="G18" s="24"/>
      <c r="H18" s="24"/>
      <c r="I18" s="24"/>
      <c r="J18" s="24"/>
      <c r="K18" s="21"/>
      <c r="L18" s="21"/>
      <c r="M18" s="21"/>
      <c r="N18" s="21"/>
      <c r="O18" s="24"/>
    </row>
    <row r="19" spans="1:15" s="23" customFormat="1" ht="100" customHeight="1" x14ac:dyDescent="0.2">
      <c r="A19" s="19">
        <f t="shared" si="0"/>
        <v>14</v>
      </c>
      <c r="B19" s="20"/>
      <c r="C19" s="24"/>
      <c r="D19" s="24"/>
      <c r="E19" s="24"/>
      <c r="F19" s="25"/>
      <c r="G19" s="24"/>
      <c r="H19" s="24"/>
      <c r="I19" s="24"/>
      <c r="J19" s="21"/>
      <c r="K19" s="21"/>
      <c r="L19" s="21"/>
      <c r="M19" s="21"/>
      <c r="N19" s="21"/>
      <c r="O19" s="24"/>
    </row>
    <row r="20" spans="1:15" s="23" customFormat="1" ht="100" customHeight="1" x14ac:dyDescent="0.2">
      <c r="A20" s="19">
        <f t="shared" si="0"/>
        <v>15</v>
      </c>
      <c r="B20" s="20"/>
      <c r="C20" s="24"/>
      <c r="D20" s="24"/>
      <c r="E20" s="24"/>
      <c r="F20" s="25"/>
      <c r="G20" s="24"/>
      <c r="H20" s="24"/>
      <c r="I20" s="24"/>
      <c r="J20" s="24"/>
      <c r="K20" s="21"/>
      <c r="L20" s="21"/>
      <c r="M20" s="21"/>
      <c r="N20" s="21"/>
      <c r="O20" s="24"/>
    </row>
    <row r="21" spans="1:15" s="23" customFormat="1" ht="100" customHeight="1" x14ac:dyDescent="0.2">
      <c r="A21" s="19">
        <f t="shared" si="0"/>
        <v>16</v>
      </c>
      <c r="B21" s="20"/>
      <c r="C21" s="24"/>
      <c r="D21" s="24"/>
      <c r="E21" s="24"/>
      <c r="F21" s="25"/>
      <c r="G21" s="24"/>
      <c r="H21" s="24"/>
      <c r="I21" s="24"/>
      <c r="J21" s="21"/>
      <c r="K21" s="21"/>
      <c r="L21" s="21"/>
      <c r="M21" s="21"/>
      <c r="N21" s="21"/>
      <c r="O21" s="24"/>
    </row>
    <row r="22" spans="1:15" s="23" customFormat="1" ht="100" customHeight="1" x14ac:dyDescent="0.2">
      <c r="A22" s="19">
        <f t="shared" si="0"/>
        <v>17</v>
      </c>
      <c r="B22" s="20"/>
      <c r="C22" s="24"/>
      <c r="D22" s="24"/>
      <c r="E22" s="24"/>
      <c r="F22" s="25"/>
      <c r="G22" s="24"/>
      <c r="H22" s="22"/>
      <c r="I22" s="24"/>
      <c r="J22" s="24"/>
      <c r="K22" s="21"/>
      <c r="L22" s="21"/>
      <c r="M22" s="21"/>
      <c r="N22" s="21"/>
      <c r="O22" s="24"/>
    </row>
    <row r="23" spans="1:15" s="23" customFormat="1" ht="100" customHeight="1" x14ac:dyDescent="0.2">
      <c r="A23" s="19">
        <f t="shared" si="0"/>
        <v>18</v>
      </c>
      <c r="B23" s="20"/>
      <c r="C23" s="24"/>
      <c r="D23" s="24"/>
      <c r="E23" s="21"/>
      <c r="F23" s="22"/>
      <c r="G23" s="21"/>
      <c r="H23" s="22"/>
      <c r="I23" s="21"/>
      <c r="J23" s="21"/>
      <c r="K23" s="21"/>
      <c r="L23" s="21"/>
      <c r="M23" s="21"/>
      <c r="N23" s="21"/>
      <c r="O23" s="24"/>
    </row>
    <row r="24" spans="1:15" s="30" customFormat="1" ht="100" customHeight="1" x14ac:dyDescent="0.2">
      <c r="A24" s="26">
        <f t="shared" si="0"/>
        <v>19</v>
      </c>
      <c r="B24" s="27"/>
      <c r="C24" s="28"/>
      <c r="D24" s="28"/>
      <c r="E24" s="28"/>
      <c r="F24" s="29"/>
      <c r="G24" s="28"/>
      <c r="H24" s="28"/>
      <c r="I24" s="28"/>
      <c r="J24" s="28"/>
      <c r="K24" s="28"/>
      <c r="L24" s="28"/>
      <c r="M24" s="28"/>
      <c r="N24" s="21"/>
      <c r="O24" s="28"/>
    </row>
    <row r="25" spans="1:15" s="23" customFormat="1" ht="100" customHeight="1" x14ac:dyDescent="0.2">
      <c r="A25" s="19">
        <f t="shared" si="0"/>
        <v>20</v>
      </c>
      <c r="B25" s="20"/>
      <c r="C25" s="24"/>
      <c r="D25" s="24"/>
      <c r="E25" s="24"/>
      <c r="F25" s="25"/>
      <c r="G25" s="24"/>
      <c r="H25" s="24"/>
      <c r="I25" s="24"/>
      <c r="J25" s="24"/>
      <c r="K25" s="24"/>
      <c r="L25" s="24"/>
      <c r="M25" s="24"/>
      <c r="N25" s="21"/>
      <c r="O25" s="24"/>
    </row>
    <row r="26" spans="1:15" s="23" customFormat="1" ht="100" customHeight="1" x14ac:dyDescent="0.2">
      <c r="A26" s="19">
        <f t="shared" si="0"/>
        <v>21</v>
      </c>
      <c r="B26" s="20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1"/>
      <c r="O26" s="24"/>
    </row>
    <row r="27" spans="1:15" s="23" customFormat="1" ht="100" customHeight="1" x14ac:dyDescent="0.2">
      <c r="A27" s="19">
        <f t="shared" si="0"/>
        <v>22</v>
      </c>
      <c r="B27" s="20"/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4"/>
      <c r="N27" s="21"/>
      <c r="O27" s="24"/>
    </row>
    <row r="28" spans="1:15" s="23" customFormat="1" ht="100" customHeight="1" x14ac:dyDescent="0.2">
      <c r="A28" s="19">
        <f t="shared" si="0"/>
        <v>23</v>
      </c>
      <c r="B28" s="20"/>
      <c r="C28" s="24"/>
      <c r="D28" s="24"/>
      <c r="E28" s="24"/>
      <c r="F28" s="25"/>
      <c r="G28" s="24"/>
      <c r="H28" s="24"/>
      <c r="I28" s="24"/>
      <c r="J28" s="24"/>
      <c r="K28" s="24"/>
      <c r="L28" s="24"/>
      <c r="M28" s="24"/>
      <c r="N28" s="21"/>
      <c r="O28" s="24"/>
    </row>
    <row r="29" spans="1:15" s="23" customFormat="1" ht="100" customHeight="1" x14ac:dyDescent="0.2">
      <c r="A29" s="19">
        <f t="shared" si="0"/>
        <v>24</v>
      </c>
      <c r="B29" s="20"/>
      <c r="C29" s="24"/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21"/>
      <c r="O29" s="24"/>
    </row>
    <row r="30" spans="1:15" s="23" customFormat="1" ht="100" customHeight="1" x14ac:dyDescent="0.2">
      <c r="A30" s="19">
        <f t="shared" si="0"/>
        <v>25</v>
      </c>
      <c r="B30" s="20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1"/>
      <c r="O30" s="24"/>
    </row>
    <row r="31" spans="1:15" s="23" customFormat="1" ht="100" customHeight="1" x14ac:dyDescent="0.2">
      <c r="A31" s="19">
        <f t="shared" si="0"/>
        <v>26</v>
      </c>
      <c r="B31" s="20"/>
      <c r="C31" s="24"/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21"/>
      <c r="O31" s="24"/>
    </row>
    <row r="32" spans="1:15" s="23" customFormat="1" ht="100" customHeight="1" x14ac:dyDescent="0.2">
      <c r="A32" s="19">
        <f t="shared" si="0"/>
        <v>27</v>
      </c>
      <c r="B32" s="20"/>
      <c r="C32" s="24"/>
      <c r="D32" s="24"/>
      <c r="E32" s="24"/>
      <c r="F32" s="25"/>
      <c r="G32" s="24"/>
      <c r="H32" s="24"/>
      <c r="I32" s="24"/>
      <c r="J32" s="24"/>
      <c r="K32" s="24"/>
      <c r="L32" s="24"/>
      <c r="M32" s="24"/>
      <c r="N32" s="21"/>
      <c r="O32" s="24"/>
    </row>
    <row r="33" spans="1:15" s="23" customFormat="1" ht="100" customHeight="1" x14ac:dyDescent="0.2">
      <c r="A33" s="19">
        <f t="shared" si="0"/>
        <v>28</v>
      </c>
      <c r="B33" s="20"/>
      <c r="C33" s="24"/>
      <c r="D33" s="24"/>
      <c r="E33" s="24"/>
      <c r="F33" s="25"/>
      <c r="G33" s="24"/>
      <c r="H33" s="24"/>
      <c r="I33" s="24"/>
      <c r="J33" s="24"/>
      <c r="K33" s="24"/>
      <c r="L33" s="24"/>
      <c r="M33" s="24"/>
      <c r="N33" s="21"/>
      <c r="O33" s="24"/>
    </row>
    <row r="34" spans="1:15" s="23" customFormat="1" ht="100" customHeight="1" x14ac:dyDescent="0.2">
      <c r="A34" s="19">
        <f t="shared" si="0"/>
        <v>29</v>
      </c>
      <c r="B34" s="20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1"/>
      <c r="O34" s="24"/>
    </row>
    <row r="35" spans="1:15" s="23" customFormat="1" ht="100" customHeight="1" x14ac:dyDescent="0.2">
      <c r="A35" s="19">
        <f t="shared" si="0"/>
        <v>30</v>
      </c>
      <c r="B35" s="20"/>
      <c r="C35" s="24"/>
      <c r="D35" s="24"/>
      <c r="E35" s="24"/>
      <c r="F35" s="25"/>
      <c r="G35" s="24"/>
      <c r="H35" s="24"/>
      <c r="I35" s="24"/>
      <c r="J35" s="24"/>
      <c r="K35" s="24"/>
      <c r="L35" s="24"/>
      <c r="M35" s="24"/>
      <c r="N35" s="21"/>
      <c r="O35" s="24"/>
    </row>
    <row r="36" spans="1:15" s="23" customFormat="1" ht="100" customHeight="1" x14ac:dyDescent="0.2">
      <c r="A36" s="19">
        <f t="shared" si="0"/>
        <v>31</v>
      </c>
      <c r="B36" s="20"/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21"/>
      <c r="O36" s="24"/>
    </row>
    <row r="37" spans="1:15" s="23" customFormat="1" ht="100" customHeight="1" x14ac:dyDescent="0.2">
      <c r="A37" s="19">
        <f t="shared" si="0"/>
        <v>32</v>
      </c>
      <c r="B37" s="20"/>
      <c r="C37" s="24"/>
      <c r="D37" s="24"/>
      <c r="E37" s="24"/>
      <c r="F37" s="25"/>
      <c r="G37" s="24"/>
      <c r="H37" s="24"/>
      <c r="I37" s="24"/>
      <c r="J37" s="24"/>
      <c r="K37" s="24"/>
      <c r="L37" s="24"/>
      <c r="M37" s="24"/>
      <c r="N37" s="21"/>
      <c r="O37" s="24"/>
    </row>
    <row r="38" spans="1:15" s="23" customFormat="1" ht="100" customHeight="1" x14ac:dyDescent="0.2">
      <c r="A38" s="19">
        <f t="shared" si="0"/>
        <v>33</v>
      </c>
      <c r="B38" s="20"/>
      <c r="C38" s="24"/>
      <c r="D38" s="24"/>
      <c r="E38" s="24"/>
      <c r="F38" s="25"/>
      <c r="G38" s="24"/>
      <c r="H38" s="24"/>
      <c r="I38" s="24"/>
      <c r="J38" s="24"/>
      <c r="K38" s="24"/>
      <c r="L38" s="24"/>
      <c r="M38" s="24"/>
      <c r="N38" s="21"/>
      <c r="O38" s="24"/>
    </row>
    <row r="39" spans="1:15" s="23" customFormat="1" ht="100" customHeight="1" x14ac:dyDescent="0.2">
      <c r="A39" s="19">
        <f t="shared" si="0"/>
        <v>34</v>
      </c>
      <c r="B39" s="20"/>
      <c r="C39" s="24"/>
      <c r="D39" s="24"/>
      <c r="E39" s="24"/>
      <c r="F39" s="25"/>
      <c r="G39" s="24"/>
      <c r="H39" s="24"/>
      <c r="I39" s="24"/>
      <c r="J39" s="24"/>
      <c r="K39" s="24"/>
      <c r="L39" s="24"/>
      <c r="M39" s="24"/>
      <c r="N39" s="21"/>
      <c r="O39" s="24"/>
    </row>
    <row r="40" spans="1:15" s="23" customFormat="1" ht="100" customHeight="1" x14ac:dyDescent="0.2">
      <c r="A40" s="19">
        <f t="shared" si="0"/>
        <v>35</v>
      </c>
      <c r="B40" s="20"/>
      <c r="C40" s="24"/>
      <c r="D40" s="24"/>
      <c r="E40" s="24"/>
      <c r="F40" s="25"/>
      <c r="G40" s="24"/>
      <c r="H40" s="24"/>
      <c r="I40" s="24"/>
      <c r="J40" s="24"/>
      <c r="K40" s="24"/>
      <c r="L40" s="24"/>
      <c r="M40" s="24"/>
      <c r="N40" s="21"/>
      <c r="O40" s="24"/>
    </row>
    <row r="41" spans="1:15" s="23" customFormat="1" ht="100" customHeight="1" x14ac:dyDescent="0.2">
      <c r="A41" s="19">
        <f t="shared" si="0"/>
        <v>36</v>
      </c>
      <c r="B41" s="20"/>
      <c r="C41" s="24"/>
      <c r="D41" s="24"/>
      <c r="E41" s="24"/>
      <c r="F41" s="25"/>
      <c r="G41" s="24"/>
      <c r="H41" s="24"/>
      <c r="I41" s="24"/>
      <c r="J41" s="24"/>
      <c r="K41" s="24"/>
      <c r="L41" s="24"/>
      <c r="M41" s="24"/>
      <c r="N41" s="21"/>
      <c r="O41" s="24"/>
    </row>
    <row r="42" spans="1:15" s="23" customFormat="1" ht="100" customHeight="1" x14ac:dyDescent="0.2">
      <c r="A42" s="19">
        <f t="shared" si="0"/>
        <v>37</v>
      </c>
      <c r="B42" s="20"/>
      <c r="C42" s="24"/>
      <c r="D42" s="24"/>
      <c r="E42" s="24"/>
      <c r="F42" s="25"/>
      <c r="G42" s="24"/>
      <c r="H42" s="24"/>
      <c r="I42" s="24"/>
      <c r="J42" s="24"/>
      <c r="K42" s="24"/>
      <c r="L42" s="24"/>
      <c r="M42" s="24"/>
      <c r="N42" s="21"/>
      <c r="O42" s="24"/>
    </row>
    <row r="43" spans="1:15" s="23" customFormat="1" ht="100" customHeight="1" x14ac:dyDescent="0.2">
      <c r="A43" s="19">
        <f t="shared" si="0"/>
        <v>38</v>
      </c>
      <c r="B43" s="20"/>
      <c r="C43" s="24"/>
      <c r="D43" s="24"/>
      <c r="E43" s="24"/>
      <c r="F43" s="25"/>
      <c r="G43" s="24"/>
      <c r="H43" s="24"/>
      <c r="I43" s="24"/>
      <c r="J43" s="24"/>
      <c r="K43" s="24"/>
      <c r="L43" s="24"/>
      <c r="M43" s="24"/>
      <c r="N43" s="21"/>
      <c r="O43" s="24"/>
    </row>
    <row r="44" spans="1:15" s="23" customFormat="1" ht="100" customHeight="1" x14ac:dyDescent="0.2">
      <c r="A44" s="19">
        <f t="shared" si="0"/>
        <v>39</v>
      </c>
      <c r="B44" s="20"/>
      <c r="C44" s="24"/>
      <c r="D44" s="24"/>
      <c r="E44" s="24"/>
      <c r="F44" s="25"/>
      <c r="G44" s="24"/>
      <c r="H44" s="24"/>
      <c r="I44" s="24"/>
      <c r="J44" s="24"/>
      <c r="K44" s="24"/>
      <c r="L44" s="24"/>
      <c r="M44" s="24"/>
      <c r="N44" s="21"/>
      <c r="O44" s="24"/>
    </row>
    <row r="45" spans="1:15" s="23" customFormat="1" ht="100" customHeight="1" x14ac:dyDescent="0.2">
      <c r="A45" s="19">
        <f t="shared" si="0"/>
        <v>40</v>
      </c>
      <c r="B45" s="20"/>
      <c r="C45" s="24"/>
      <c r="D45" s="24"/>
      <c r="E45" s="24"/>
      <c r="F45" s="25"/>
      <c r="G45" s="24"/>
      <c r="H45" s="24"/>
      <c r="I45" s="24"/>
      <c r="J45" s="24"/>
      <c r="K45" s="24"/>
      <c r="L45" s="24"/>
      <c r="M45" s="24"/>
      <c r="N45" s="21"/>
      <c r="O45" s="24"/>
    </row>
    <row r="46" spans="1:15" s="23" customFormat="1" ht="100" customHeight="1" x14ac:dyDescent="0.2">
      <c r="A46" s="19">
        <f t="shared" si="0"/>
        <v>41</v>
      </c>
      <c r="B46" s="20"/>
      <c r="C46" s="24"/>
      <c r="D46" s="24"/>
      <c r="E46" s="24"/>
      <c r="F46" s="25"/>
      <c r="G46" s="24"/>
      <c r="H46" s="24"/>
      <c r="I46" s="24"/>
      <c r="J46" s="24"/>
      <c r="K46" s="24"/>
      <c r="L46" s="24"/>
      <c r="M46" s="24"/>
      <c r="N46" s="21"/>
      <c r="O46" s="24"/>
    </row>
    <row r="47" spans="1:15" s="23" customFormat="1" ht="100" customHeight="1" x14ac:dyDescent="0.2">
      <c r="A47" s="19">
        <f t="shared" si="0"/>
        <v>42</v>
      </c>
      <c r="B47" s="20"/>
      <c r="C47" s="24"/>
      <c r="D47" s="24"/>
      <c r="E47" s="24"/>
      <c r="F47" s="25"/>
      <c r="G47" s="24"/>
      <c r="H47" s="24"/>
      <c r="I47" s="24"/>
      <c r="J47" s="24"/>
      <c r="K47" s="24"/>
      <c r="L47" s="24"/>
      <c r="M47" s="24"/>
      <c r="N47" s="21"/>
      <c r="O47" s="24"/>
    </row>
    <row r="48" spans="1:15" s="23" customFormat="1" ht="100" customHeight="1" x14ac:dyDescent="0.2">
      <c r="A48" s="19">
        <f t="shared" si="0"/>
        <v>43</v>
      </c>
      <c r="B48" s="20"/>
      <c r="C48" s="24"/>
      <c r="D48" s="24"/>
      <c r="E48" s="24"/>
      <c r="F48" s="25"/>
      <c r="G48" s="24"/>
      <c r="H48" s="24"/>
      <c r="I48" s="24"/>
      <c r="J48" s="24"/>
      <c r="K48" s="24"/>
      <c r="L48" s="24"/>
      <c r="M48" s="24"/>
      <c r="N48" s="21"/>
      <c r="O48" s="24"/>
    </row>
    <row r="49" spans="1:15" s="23" customFormat="1" ht="100" customHeight="1" x14ac:dyDescent="0.2">
      <c r="A49" s="19">
        <f t="shared" si="0"/>
        <v>44</v>
      </c>
      <c r="B49" s="20"/>
      <c r="C49" s="24"/>
      <c r="D49" s="24"/>
      <c r="E49" s="24"/>
      <c r="F49" s="25"/>
      <c r="G49" s="24"/>
      <c r="H49" s="24"/>
      <c r="I49" s="24"/>
      <c r="J49" s="24"/>
      <c r="K49" s="24"/>
      <c r="L49" s="24"/>
      <c r="M49" s="24"/>
      <c r="N49" s="21"/>
      <c r="O49" s="24"/>
    </row>
    <row r="50" spans="1:15" s="23" customFormat="1" ht="100" customHeight="1" x14ac:dyDescent="0.2">
      <c r="A50" s="19">
        <f t="shared" si="0"/>
        <v>45</v>
      </c>
      <c r="B50" s="20"/>
      <c r="C50" s="24"/>
      <c r="D50" s="24"/>
      <c r="E50" s="24"/>
      <c r="F50" s="25"/>
      <c r="G50" s="24"/>
      <c r="H50" s="24"/>
      <c r="I50" s="24"/>
      <c r="J50" s="24"/>
      <c r="K50" s="24"/>
      <c r="L50" s="24"/>
      <c r="M50" s="24"/>
      <c r="N50" s="21"/>
      <c r="O50" s="24"/>
    </row>
    <row r="51" spans="1:15" s="23" customFormat="1" ht="100" customHeight="1" x14ac:dyDescent="0.2">
      <c r="A51" s="19">
        <f t="shared" si="0"/>
        <v>46</v>
      </c>
      <c r="B51" s="20"/>
      <c r="C51" s="24"/>
      <c r="D51" s="24"/>
      <c r="E51" s="24"/>
      <c r="F51" s="25"/>
      <c r="G51" s="24"/>
      <c r="H51" s="24"/>
      <c r="I51" s="24"/>
      <c r="J51" s="24"/>
      <c r="K51" s="24"/>
      <c r="L51" s="24"/>
      <c r="M51" s="24"/>
      <c r="N51" s="21"/>
      <c r="O51" s="24"/>
    </row>
    <row r="52" spans="1:15" s="23" customFormat="1" ht="100" customHeight="1" x14ac:dyDescent="0.2">
      <c r="A52" s="19">
        <f t="shared" si="0"/>
        <v>47</v>
      </c>
      <c r="B52" s="20"/>
      <c r="C52" s="24"/>
      <c r="D52" s="24"/>
      <c r="E52" s="24"/>
      <c r="F52" s="25"/>
      <c r="G52" s="24"/>
      <c r="H52" s="24"/>
      <c r="I52" s="24"/>
      <c r="J52" s="24"/>
      <c r="K52" s="24"/>
      <c r="L52" s="24"/>
      <c r="M52" s="24"/>
      <c r="N52" s="21"/>
      <c r="O52" s="24"/>
    </row>
    <row r="53" spans="1:15" s="23" customFormat="1" ht="100" customHeight="1" x14ac:dyDescent="0.2">
      <c r="A53" s="19">
        <f t="shared" si="0"/>
        <v>48</v>
      </c>
      <c r="B53" s="20"/>
      <c r="C53" s="24"/>
      <c r="D53" s="24"/>
      <c r="E53" s="24"/>
      <c r="F53" s="25"/>
      <c r="G53" s="24"/>
      <c r="H53" s="24"/>
      <c r="I53" s="24"/>
      <c r="J53" s="24"/>
      <c r="K53" s="24"/>
      <c r="L53" s="24"/>
      <c r="M53" s="24"/>
      <c r="N53" s="21"/>
      <c r="O53" s="24"/>
    </row>
    <row r="54" spans="1:15" s="23" customFormat="1" ht="100" customHeight="1" x14ac:dyDescent="0.2">
      <c r="A54" s="19">
        <f t="shared" si="0"/>
        <v>49</v>
      </c>
      <c r="B54" s="20"/>
      <c r="C54" s="24"/>
      <c r="D54" s="24"/>
      <c r="E54" s="24"/>
      <c r="F54" s="25"/>
      <c r="G54" s="24"/>
      <c r="H54" s="24"/>
      <c r="I54" s="24"/>
      <c r="J54" s="24"/>
      <c r="K54" s="24"/>
      <c r="L54" s="24"/>
      <c r="M54" s="24"/>
      <c r="N54" s="21"/>
      <c r="O54" s="24"/>
    </row>
    <row r="55" spans="1:15" s="23" customFormat="1" ht="100" customHeight="1" x14ac:dyDescent="0.2">
      <c r="A55" s="19">
        <f t="shared" si="0"/>
        <v>50</v>
      </c>
      <c r="B55" s="20"/>
      <c r="C55" s="24"/>
      <c r="D55" s="24"/>
      <c r="E55" s="24"/>
      <c r="F55" s="25"/>
      <c r="G55" s="24"/>
      <c r="H55" s="24"/>
      <c r="I55" s="24"/>
      <c r="J55" s="24"/>
      <c r="K55" s="24"/>
      <c r="L55" s="24"/>
      <c r="M55" s="24"/>
      <c r="N55" s="21"/>
      <c r="O55" s="24"/>
    </row>
    <row r="56" spans="1:15" s="23" customFormat="1" ht="100" customHeight="1" x14ac:dyDescent="0.2">
      <c r="A56" s="19">
        <f t="shared" si="0"/>
        <v>51</v>
      </c>
      <c r="B56" s="20"/>
      <c r="C56" s="24"/>
      <c r="D56" s="24"/>
      <c r="E56" s="24"/>
      <c r="F56" s="25"/>
      <c r="G56" s="24"/>
      <c r="H56" s="24"/>
      <c r="I56" s="24"/>
      <c r="J56" s="24"/>
      <c r="K56" s="24"/>
      <c r="L56" s="24"/>
      <c r="M56" s="24"/>
      <c r="N56" s="21"/>
      <c r="O56" s="24"/>
    </row>
    <row r="57" spans="1:15" s="23" customFormat="1" ht="100" customHeight="1" x14ac:dyDescent="0.2">
      <c r="A57" s="19">
        <f t="shared" si="0"/>
        <v>52</v>
      </c>
      <c r="B57" s="20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21"/>
      <c r="O57" s="24"/>
    </row>
    <row r="58" spans="1:15" s="23" customFormat="1" ht="100" customHeight="1" x14ac:dyDescent="0.2">
      <c r="A58" s="19">
        <f t="shared" si="0"/>
        <v>53</v>
      </c>
      <c r="B58" s="20"/>
      <c r="C58" s="24"/>
      <c r="D58" s="24"/>
      <c r="E58" s="24"/>
      <c r="F58" s="25"/>
      <c r="G58" s="24"/>
      <c r="H58" s="24"/>
      <c r="I58" s="24"/>
      <c r="J58" s="24"/>
      <c r="K58" s="24"/>
      <c r="L58" s="24"/>
      <c r="M58" s="24"/>
      <c r="N58" s="21"/>
      <c r="O58" s="24"/>
    </row>
  </sheetData>
  <sheetProtection algorithmName="SHA-512" hashValue="zPIFNvptq4b7wTu/SvSmQo5fWFRYcw/ZS6xnz+YyjmokwGanLMnO24V5ceVUQFhar5q9PCjHclybkTpXEgQU0w==" saltValue="ISAqGKT3VCveUQI1JC9tig==" spinCount="100000" sheet="1" objects="1" scenarios="1" formatCells="0" formatColumns="0" formatRows="0" insertColumns="0" insertRows="0" sort="0" autoFilter="0"/>
  <autoFilter ref="A4:O58" xr:uid="{B9894B09-5681-49C9-91BD-38E809C749B7}"/>
  <mergeCells count="14">
    <mergeCell ref="B1:O1"/>
    <mergeCell ref="L3:L4"/>
    <mergeCell ref="E3:H3"/>
    <mergeCell ref="D3:D4"/>
    <mergeCell ref="B3:B4"/>
    <mergeCell ref="I3:I4"/>
    <mergeCell ref="J3:J4"/>
    <mergeCell ref="O3:O4"/>
    <mergeCell ref="C3:C4"/>
    <mergeCell ref="K3:K4"/>
    <mergeCell ref="M3:M4"/>
    <mergeCell ref="N3:N4"/>
    <mergeCell ref="A2:O2"/>
    <mergeCell ref="A3:A4"/>
  </mergeCells>
  <pageMargins left="0.70866141732283472" right="0.70866141732283472" top="0.72916666666666663" bottom="0.74803149606299213" header="0.9055118110236221" footer="0.31496062992125984"/>
  <pageSetup scale="94" fitToWidth="0" orientation="landscape" horizontalDpi="360" verticalDpi="360" r:id="rId1"/>
  <ignoredErrors>
    <ignoredError sqref="A24 A7" unlockedFormula="1"/>
  </ignoredError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7C88155-7489-A84D-B436-310F648E53BE}">
            <xm:f>$B3=COLUMNAS!$B$5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2" id="{A01644D6-8C35-C04F-A41E-6ABA6735EEE5}">
            <xm:f>$B3=COLUMNAS!$B$4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3" id="{1D4AA6A9-03E9-6244-B6B7-B7EF0A1D001B}">
            <xm:f>$B3=COLUMNAS!$B$3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14:cfRule type="expression" priority="4" id="{C5BEDB82-F4A3-8549-8E8F-11C1BB8EBF56}">
            <xm:f>$B3=COLUMNAS!$B$2</xm:f>
            <x14:dxf>
              <font>
                <color theme="0"/>
              </font>
              <fill>
                <patternFill>
                  <bgColor theme="3"/>
                </patternFill>
              </fill>
            </x14:dxf>
          </x14:cfRule>
          <xm:sqref>A3:D4</xm:sqref>
        </x14:conditionalFormatting>
        <x14:conditionalFormatting xmlns:xm="http://schemas.microsoft.com/office/excel/2006/main">
          <x14:cfRule type="expression" priority="9" id="{4676DAED-631E-9C45-81FA-BEA0C324073F}">
            <xm:f>$B5=COLUMNAS!$B$5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10" id="{60DFB9F5-0BAA-4142-84D1-293072D8C16F}">
            <xm:f>$B5=COLUMNAS!$B$4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11" id="{DBE2CD58-2B69-344E-9F98-9EE815C96F01}">
            <xm:f>$B5=COLUMNAS!$B$3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m:sqref>A5:O58</xm:sqref>
        </x14:conditionalFormatting>
        <x14:conditionalFormatting xmlns:xm="http://schemas.microsoft.com/office/excel/2006/main">
          <x14:cfRule type="expression" priority="17" id="{142F46A0-60A9-AF41-81A1-C206A1900492}">
            <xm:f>$B3=COLUMNAS!$B$5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18" id="{37931200-2959-F444-A1CE-640A2EF10F4B}">
            <xm:f>$B3=COLUMNAS!$B$4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19" id="{6AE7AAC7-EB1B-B340-BF2B-9FB14F959716}">
            <xm:f>$B3=COLUMNAS!$B$3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m:sqref>E3 I3:O3 E4:K4 M4:O4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57DA94F-E2F9-0A4B-9823-4B47FBAC3339}">
          <x14:formula1>
            <xm:f>COLUMNAS!$D$2:$D$5</xm:f>
          </x14:formula1>
          <xm:sqref>O6:O58</xm:sqref>
        </x14:dataValidation>
        <x14:dataValidation type="list" allowBlank="1" showInputMessage="1" showErrorMessage="1" xr:uid="{F8EF1313-3E05-A542-8C4A-8BDA943C910A}">
          <x14:formula1>
            <xm:f>COLUMNAS!$H$2:$H$9</xm:f>
          </x14:formula1>
          <xm:sqref>J6:J58</xm:sqref>
        </x14:dataValidation>
        <x14:dataValidation type="list" allowBlank="1" showInputMessage="1" showErrorMessage="1" xr:uid="{75BF8E7B-2C35-E143-A5F5-02E710121B52}">
          <x14:formula1>
            <xm:f>COLUMNAS!$B$3:$B$5</xm:f>
          </x14:formula1>
          <xm:sqref>B6:B58</xm:sqref>
        </x14:dataValidation>
        <x14:dataValidation type="list" allowBlank="1" showInputMessage="1" showErrorMessage="1" xr:uid="{AF8F97A9-F032-3F4D-BAAE-4105546D7A86}">
          <x14:formula1>
            <xm:f>COLUMNAS!$F$3:$F$5</xm:f>
          </x14:formula1>
          <xm:sqref>N6:N58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2A811-83C1-614B-B01E-3473598CD75E}">
  <dimension ref="A1:AE70"/>
  <sheetViews>
    <sheetView tabSelected="1" topLeftCell="C1" workbookViewId="0">
      <selection activeCell="H6" sqref="H6"/>
    </sheetView>
  </sheetViews>
  <sheetFormatPr baseColWidth="10" defaultColWidth="10.83203125" defaultRowHeight="14" x14ac:dyDescent="0.2"/>
  <cols>
    <col min="1" max="1" width="4.6640625" style="32" customWidth="1"/>
    <col min="2" max="2" width="25.83203125" style="32" customWidth="1"/>
    <col min="3" max="3" width="12.1640625" style="32" customWidth="1"/>
    <col min="4" max="4" width="50.83203125" style="32" customWidth="1"/>
    <col min="5" max="7" width="25.83203125" style="32" customWidth="1"/>
    <col min="8" max="31" width="15.83203125" style="32" customWidth="1"/>
    <col min="32" max="16384" width="10.83203125" style="32"/>
  </cols>
  <sheetData>
    <row r="1" spans="1:31" ht="100" customHeight="1" x14ac:dyDescent="0.2">
      <c r="A1" s="38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26" x14ac:dyDescent="0.3">
      <c r="A2" s="97" t="s">
        <v>104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</row>
    <row r="3" spans="1:31" ht="25" customHeight="1" x14ac:dyDescent="0.2">
      <c r="A3" s="95" t="s">
        <v>12</v>
      </c>
      <c r="B3" s="95" t="s">
        <v>0</v>
      </c>
      <c r="C3" s="95" t="s">
        <v>98</v>
      </c>
      <c r="D3" s="95" t="s">
        <v>1</v>
      </c>
      <c r="E3" s="95" t="s">
        <v>6</v>
      </c>
      <c r="F3" s="95" t="s">
        <v>79</v>
      </c>
      <c r="G3" s="95" t="s">
        <v>97</v>
      </c>
      <c r="H3" s="99" t="s">
        <v>80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</row>
    <row r="4" spans="1:31" ht="25" customHeight="1" x14ac:dyDescent="0.2">
      <c r="A4" s="96"/>
      <c r="B4" s="96"/>
      <c r="C4" s="96"/>
      <c r="D4" s="96"/>
      <c r="E4" s="96"/>
      <c r="F4" s="96"/>
      <c r="G4" s="96"/>
      <c r="H4" s="39" t="s">
        <v>81</v>
      </c>
      <c r="I4" s="39" t="s">
        <v>137</v>
      </c>
      <c r="J4" s="39" t="s">
        <v>82</v>
      </c>
      <c r="K4" s="39" t="s">
        <v>138</v>
      </c>
      <c r="L4" s="39" t="s">
        <v>83</v>
      </c>
      <c r="M4" s="39" t="s">
        <v>139</v>
      </c>
      <c r="N4" s="39" t="s">
        <v>84</v>
      </c>
      <c r="O4" s="39" t="s">
        <v>140</v>
      </c>
      <c r="P4" s="39" t="s">
        <v>85</v>
      </c>
      <c r="Q4" s="39" t="s">
        <v>141</v>
      </c>
      <c r="R4" s="39" t="s">
        <v>106</v>
      </c>
      <c r="S4" s="39" t="s">
        <v>142</v>
      </c>
      <c r="T4" s="39" t="s">
        <v>107</v>
      </c>
      <c r="U4" s="39" t="s">
        <v>143</v>
      </c>
      <c r="V4" s="39" t="s">
        <v>108</v>
      </c>
      <c r="W4" s="39" t="s">
        <v>144</v>
      </c>
      <c r="X4" s="39" t="s">
        <v>109</v>
      </c>
      <c r="Y4" s="39" t="s">
        <v>145</v>
      </c>
      <c r="Z4" s="39" t="s">
        <v>110</v>
      </c>
      <c r="AA4" s="39" t="s">
        <v>146</v>
      </c>
      <c r="AB4" s="39" t="s">
        <v>111</v>
      </c>
      <c r="AC4" s="39" t="s">
        <v>147</v>
      </c>
      <c r="AD4" s="39" t="s">
        <v>112</v>
      </c>
      <c r="AE4" s="39" t="s">
        <v>148</v>
      </c>
    </row>
    <row r="5" spans="1:31" ht="115" customHeight="1" x14ac:dyDescent="0.2">
      <c r="A5" s="40" t="s">
        <v>12</v>
      </c>
      <c r="B5" s="40" t="s">
        <v>102</v>
      </c>
      <c r="C5" s="40" t="s">
        <v>78</v>
      </c>
      <c r="D5" s="40" t="s">
        <v>44</v>
      </c>
      <c r="E5" s="41" t="s">
        <v>16</v>
      </c>
      <c r="F5" s="40" t="s">
        <v>15</v>
      </c>
      <c r="G5" s="40" t="s">
        <v>21</v>
      </c>
      <c r="H5" s="40" t="s">
        <v>86</v>
      </c>
      <c r="I5" s="40" t="s">
        <v>87</v>
      </c>
      <c r="J5" s="40" t="s">
        <v>88</v>
      </c>
      <c r="K5" s="40" t="s">
        <v>89</v>
      </c>
      <c r="L5" s="40" t="s">
        <v>90</v>
      </c>
      <c r="M5" s="40" t="s">
        <v>91</v>
      </c>
      <c r="N5" s="40" t="s">
        <v>92</v>
      </c>
      <c r="O5" s="40" t="s">
        <v>93</v>
      </c>
      <c r="P5" s="40" t="s">
        <v>94</v>
      </c>
      <c r="Q5" s="40" t="s">
        <v>95</v>
      </c>
      <c r="R5" s="40" t="s">
        <v>96</v>
      </c>
      <c r="S5" s="40" t="s">
        <v>113</v>
      </c>
      <c r="T5" s="40" t="s">
        <v>114</v>
      </c>
      <c r="U5" s="40" t="s">
        <v>115</v>
      </c>
      <c r="V5" s="40" t="s">
        <v>116</v>
      </c>
      <c r="W5" s="40" t="s">
        <v>117</v>
      </c>
      <c r="X5" s="40" t="s">
        <v>118</v>
      </c>
      <c r="Y5" s="40" t="s">
        <v>119</v>
      </c>
      <c r="Z5" s="40" t="s">
        <v>120</v>
      </c>
      <c r="AA5" s="40" t="s">
        <v>121</v>
      </c>
      <c r="AB5" s="40" t="s">
        <v>122</v>
      </c>
      <c r="AC5" s="40" t="s">
        <v>123</v>
      </c>
      <c r="AD5" s="40" t="s">
        <v>124</v>
      </c>
      <c r="AE5" s="40" t="s">
        <v>125</v>
      </c>
    </row>
    <row r="6" spans="1:31" ht="124" customHeight="1" x14ac:dyDescent="0.2">
      <c r="A6" s="42">
        <f>MI!A6</f>
        <v>1</v>
      </c>
      <c r="B6" s="42">
        <f>MI!B6</f>
        <v>0</v>
      </c>
      <c r="C6" s="42">
        <f>MI!C6</f>
        <v>0</v>
      </c>
      <c r="D6" s="42">
        <f>MI!D6</f>
        <v>0</v>
      </c>
      <c r="E6" s="42">
        <f>MI!E6</f>
        <v>0</v>
      </c>
      <c r="F6" s="43">
        <f>MI!F6</f>
        <v>0</v>
      </c>
      <c r="G6" s="42">
        <f>MI!H6</f>
        <v>0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ht="100" customHeight="1" x14ac:dyDescent="0.2">
      <c r="A7" s="42">
        <f>MI!A7</f>
        <v>2</v>
      </c>
      <c r="B7" s="42">
        <f>MI!B7</f>
        <v>0</v>
      </c>
      <c r="C7" s="42">
        <f>MI!C7</f>
        <v>0</v>
      </c>
      <c r="D7" s="42">
        <f>MI!D7</f>
        <v>0</v>
      </c>
      <c r="E7" s="42">
        <f>MI!E7</f>
        <v>0</v>
      </c>
      <c r="F7" s="43">
        <f>MI!F7</f>
        <v>0</v>
      </c>
      <c r="G7" s="42">
        <f>MI!H7</f>
        <v>0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ht="100" customHeight="1" x14ac:dyDescent="0.2">
      <c r="A8" s="42">
        <f>MI!A8</f>
        <v>3</v>
      </c>
      <c r="B8" s="42">
        <f>MI!B8</f>
        <v>0</v>
      </c>
      <c r="C8" s="42">
        <f>MI!C8</f>
        <v>0</v>
      </c>
      <c r="D8" s="42">
        <f>MI!D8</f>
        <v>0</v>
      </c>
      <c r="E8" s="42">
        <f>MI!E8</f>
        <v>0</v>
      </c>
      <c r="F8" s="43">
        <f>MI!F8</f>
        <v>0</v>
      </c>
      <c r="G8" s="42">
        <f>MI!H8</f>
        <v>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1:31" ht="100" customHeight="1" x14ac:dyDescent="0.2">
      <c r="A9" s="42">
        <f>MI!A9</f>
        <v>4</v>
      </c>
      <c r="B9" s="42">
        <f>MI!B9</f>
        <v>0</v>
      </c>
      <c r="C9" s="42">
        <f>MI!C9</f>
        <v>0</v>
      </c>
      <c r="D9" s="42">
        <f>MI!D9</f>
        <v>0</v>
      </c>
      <c r="E9" s="42">
        <f>MI!E9</f>
        <v>0</v>
      </c>
      <c r="F9" s="43">
        <f>MI!F9</f>
        <v>0</v>
      </c>
      <c r="G9" s="42">
        <f>MI!H9</f>
        <v>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ht="100" customHeight="1" x14ac:dyDescent="0.2">
      <c r="A10" s="42">
        <f>MI!A10</f>
        <v>5</v>
      </c>
      <c r="B10" s="42">
        <f>MI!B10</f>
        <v>0</v>
      </c>
      <c r="C10" s="42">
        <f>MI!C10</f>
        <v>0</v>
      </c>
      <c r="D10" s="42">
        <f>MI!D10</f>
        <v>0</v>
      </c>
      <c r="E10" s="42">
        <f>MI!E10</f>
        <v>0</v>
      </c>
      <c r="F10" s="43">
        <f>MI!F10</f>
        <v>0</v>
      </c>
      <c r="G10" s="42">
        <f>MI!H10</f>
        <v>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ht="100" customHeight="1" x14ac:dyDescent="0.2">
      <c r="A11" s="42">
        <f>MI!A11</f>
        <v>6</v>
      </c>
      <c r="B11" s="42">
        <f>MI!B11</f>
        <v>0</v>
      </c>
      <c r="C11" s="42">
        <f>MI!C11</f>
        <v>0</v>
      </c>
      <c r="D11" s="42">
        <f>MI!D11</f>
        <v>0</v>
      </c>
      <c r="E11" s="42">
        <f>MI!E11</f>
        <v>0</v>
      </c>
      <c r="F11" s="43">
        <f>MI!F11</f>
        <v>0</v>
      </c>
      <c r="G11" s="42">
        <f>MI!H11</f>
        <v>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ht="100" customHeight="1" x14ac:dyDescent="0.2">
      <c r="A12" s="42">
        <f>MI!A12</f>
        <v>7</v>
      </c>
      <c r="B12" s="42">
        <f>MI!B12</f>
        <v>0</v>
      </c>
      <c r="C12" s="42">
        <f>MI!C12</f>
        <v>0</v>
      </c>
      <c r="D12" s="42">
        <f>MI!D12</f>
        <v>0</v>
      </c>
      <c r="E12" s="42">
        <f>MI!E12</f>
        <v>0</v>
      </c>
      <c r="F12" s="43">
        <f>MI!F12</f>
        <v>0</v>
      </c>
      <c r="G12" s="42">
        <f>MI!H12</f>
        <v>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ht="100" customHeight="1" x14ac:dyDescent="0.2">
      <c r="A13" s="42">
        <f>MI!A13</f>
        <v>8</v>
      </c>
      <c r="B13" s="42">
        <f>MI!B13</f>
        <v>0</v>
      </c>
      <c r="C13" s="42">
        <f>MI!C13</f>
        <v>0</v>
      </c>
      <c r="D13" s="42">
        <f>MI!D13</f>
        <v>0</v>
      </c>
      <c r="E13" s="42">
        <f>MI!E13</f>
        <v>0</v>
      </c>
      <c r="F13" s="43">
        <f>MI!F13</f>
        <v>0</v>
      </c>
      <c r="G13" s="42">
        <f>MI!H13</f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1" ht="100" customHeight="1" x14ac:dyDescent="0.2">
      <c r="A14" s="42">
        <f>MI!A14</f>
        <v>9</v>
      </c>
      <c r="B14" s="42">
        <f>MI!B14</f>
        <v>0</v>
      </c>
      <c r="C14" s="42">
        <f>MI!C14</f>
        <v>0</v>
      </c>
      <c r="D14" s="42">
        <f>MI!D14</f>
        <v>0</v>
      </c>
      <c r="E14" s="42">
        <f>MI!E14</f>
        <v>0</v>
      </c>
      <c r="F14" s="43">
        <f>MI!F14</f>
        <v>0</v>
      </c>
      <c r="G14" s="42">
        <f>MI!H14</f>
        <v>0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ht="100" customHeight="1" x14ac:dyDescent="0.2">
      <c r="A15" s="42">
        <f>MI!A15</f>
        <v>10</v>
      </c>
      <c r="B15" s="42">
        <f>MI!B15</f>
        <v>0</v>
      </c>
      <c r="C15" s="42">
        <f>MI!C15</f>
        <v>0</v>
      </c>
      <c r="D15" s="42">
        <f>MI!D15</f>
        <v>0</v>
      </c>
      <c r="E15" s="42">
        <f>MI!E15</f>
        <v>0</v>
      </c>
      <c r="F15" s="43">
        <f>MI!F15</f>
        <v>0</v>
      </c>
      <c r="G15" s="42">
        <f>MI!H15</f>
        <v>0</v>
      </c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100" customHeight="1" x14ac:dyDescent="0.2">
      <c r="A16" s="42">
        <f>MI!A16</f>
        <v>11</v>
      </c>
      <c r="B16" s="42">
        <f>MI!B16</f>
        <v>0</v>
      </c>
      <c r="C16" s="42">
        <f>MI!C16</f>
        <v>0</v>
      </c>
      <c r="D16" s="42">
        <f>MI!D16</f>
        <v>0</v>
      </c>
      <c r="E16" s="42">
        <f>MI!E16</f>
        <v>0</v>
      </c>
      <c r="F16" s="43">
        <f>MI!F16</f>
        <v>0</v>
      </c>
      <c r="G16" s="42">
        <f>MI!H16</f>
        <v>0</v>
      </c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100" customHeight="1" x14ac:dyDescent="0.2">
      <c r="A17" s="42">
        <f>MI!A17</f>
        <v>12</v>
      </c>
      <c r="B17" s="42">
        <f>MI!B17</f>
        <v>0</v>
      </c>
      <c r="C17" s="42">
        <f>MI!C17</f>
        <v>0</v>
      </c>
      <c r="D17" s="42">
        <f>MI!D17</f>
        <v>0</v>
      </c>
      <c r="E17" s="42">
        <f>MI!E17</f>
        <v>0</v>
      </c>
      <c r="F17" s="43">
        <f>MI!F17</f>
        <v>0</v>
      </c>
      <c r="G17" s="42">
        <f>MI!H17</f>
        <v>0</v>
      </c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100" customHeight="1" x14ac:dyDescent="0.2">
      <c r="A18" s="42">
        <f>MI!A18</f>
        <v>13</v>
      </c>
      <c r="B18" s="42">
        <f>MI!B18</f>
        <v>0</v>
      </c>
      <c r="C18" s="42">
        <f>MI!C18</f>
        <v>0</v>
      </c>
      <c r="D18" s="42">
        <f>MI!D18</f>
        <v>0</v>
      </c>
      <c r="E18" s="42">
        <f>MI!E18</f>
        <v>0</v>
      </c>
      <c r="F18" s="43">
        <f>MI!F18</f>
        <v>0</v>
      </c>
      <c r="G18" s="42">
        <f>MI!H18</f>
        <v>0</v>
      </c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100" customHeight="1" x14ac:dyDescent="0.2">
      <c r="A19" s="42">
        <f>MI!A19</f>
        <v>14</v>
      </c>
      <c r="B19" s="42">
        <f>MI!B19</f>
        <v>0</v>
      </c>
      <c r="C19" s="42">
        <f>MI!C19</f>
        <v>0</v>
      </c>
      <c r="D19" s="42">
        <f>MI!D19</f>
        <v>0</v>
      </c>
      <c r="E19" s="42">
        <f>MI!E19</f>
        <v>0</v>
      </c>
      <c r="F19" s="43">
        <f>MI!F19</f>
        <v>0</v>
      </c>
      <c r="G19" s="42">
        <f>MI!H19</f>
        <v>0</v>
      </c>
      <c r="H19" s="44"/>
      <c r="I19" s="46"/>
      <c r="J19" s="44"/>
      <c r="K19" s="46"/>
      <c r="L19" s="44"/>
      <c r="M19" s="46"/>
      <c r="N19" s="44"/>
      <c r="O19" s="46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ht="100" customHeight="1" x14ac:dyDescent="0.2">
      <c r="A20" s="42">
        <f>MI!A20</f>
        <v>15</v>
      </c>
      <c r="B20" s="42">
        <f>MI!B20</f>
        <v>0</v>
      </c>
      <c r="C20" s="42">
        <f>MI!C20</f>
        <v>0</v>
      </c>
      <c r="D20" s="42">
        <f>MI!D20</f>
        <v>0</v>
      </c>
      <c r="E20" s="42">
        <f>MI!E20</f>
        <v>0</v>
      </c>
      <c r="F20" s="43">
        <f>MI!F20</f>
        <v>0</v>
      </c>
      <c r="G20" s="42">
        <f>MI!H20</f>
        <v>0</v>
      </c>
      <c r="H20" s="44"/>
      <c r="I20" s="46"/>
      <c r="J20" s="44"/>
      <c r="K20" s="46"/>
      <c r="L20" s="44"/>
      <c r="M20" s="46"/>
      <c r="N20" s="44"/>
      <c r="O20" s="46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1:31" ht="100" customHeight="1" x14ac:dyDescent="0.2">
      <c r="A21" s="42">
        <f>MI!A21</f>
        <v>16</v>
      </c>
      <c r="B21" s="42">
        <f>MI!B21</f>
        <v>0</v>
      </c>
      <c r="C21" s="42">
        <f>MI!C21</f>
        <v>0</v>
      </c>
      <c r="D21" s="42">
        <f>MI!D21</f>
        <v>0</v>
      </c>
      <c r="E21" s="42">
        <f>MI!E21</f>
        <v>0</v>
      </c>
      <c r="F21" s="43">
        <f>MI!F21</f>
        <v>0</v>
      </c>
      <c r="G21" s="42">
        <f>MI!H21</f>
        <v>0</v>
      </c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100" customHeight="1" x14ac:dyDescent="0.2">
      <c r="A22" s="42">
        <f>MI!A22</f>
        <v>17</v>
      </c>
      <c r="B22" s="42">
        <f>MI!B22</f>
        <v>0</v>
      </c>
      <c r="C22" s="42">
        <f>MI!C22</f>
        <v>0</v>
      </c>
      <c r="D22" s="42">
        <f>MI!D22</f>
        <v>0</v>
      </c>
      <c r="E22" s="42">
        <f>MI!E22</f>
        <v>0</v>
      </c>
      <c r="F22" s="43">
        <f>MI!F22</f>
        <v>0</v>
      </c>
      <c r="G22" s="42">
        <f>MI!H22</f>
        <v>0</v>
      </c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00" customHeight="1" x14ac:dyDescent="0.2">
      <c r="A23" s="42">
        <f>MI!A23</f>
        <v>18</v>
      </c>
      <c r="B23" s="42">
        <f>MI!B23</f>
        <v>0</v>
      </c>
      <c r="C23" s="42">
        <f>MI!C23</f>
        <v>0</v>
      </c>
      <c r="D23" s="42">
        <f>MI!D23</f>
        <v>0</v>
      </c>
      <c r="E23" s="42">
        <f>MI!E23</f>
        <v>0</v>
      </c>
      <c r="F23" s="43">
        <f>MI!F23</f>
        <v>0</v>
      </c>
      <c r="G23" s="42">
        <f>MI!H23</f>
        <v>0</v>
      </c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100" customHeight="1" x14ac:dyDescent="0.2">
      <c r="A24" s="42">
        <f>MI!A24</f>
        <v>19</v>
      </c>
      <c r="B24" s="42">
        <f>MI!B24</f>
        <v>0</v>
      </c>
      <c r="C24" s="42">
        <f>MI!C24</f>
        <v>0</v>
      </c>
      <c r="D24" s="42">
        <f>MI!D24</f>
        <v>0</v>
      </c>
      <c r="E24" s="42">
        <f>MI!E24</f>
        <v>0</v>
      </c>
      <c r="F24" s="43">
        <f>MI!F24</f>
        <v>0</v>
      </c>
      <c r="G24" s="42">
        <f>MI!H24</f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ht="100" customHeight="1" x14ac:dyDescent="0.2">
      <c r="A25" s="42">
        <f>MI!A25</f>
        <v>20</v>
      </c>
      <c r="B25" s="42">
        <f>MI!B25</f>
        <v>0</v>
      </c>
      <c r="C25" s="42">
        <f>MI!C25</f>
        <v>0</v>
      </c>
      <c r="D25" s="42">
        <f>MI!D25</f>
        <v>0</v>
      </c>
      <c r="E25" s="42">
        <f>MI!E25</f>
        <v>0</v>
      </c>
      <c r="F25" s="43">
        <f>MI!F25</f>
        <v>0</v>
      </c>
      <c r="G25" s="42">
        <f>MI!H25</f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:31" ht="100" customHeight="1" x14ac:dyDescent="0.2">
      <c r="A26" s="42">
        <f>MI!A26</f>
        <v>21</v>
      </c>
      <c r="B26" s="42">
        <f>MI!B26</f>
        <v>0</v>
      </c>
      <c r="C26" s="42">
        <f>MI!C26</f>
        <v>0</v>
      </c>
      <c r="D26" s="42">
        <f>MI!D26</f>
        <v>0</v>
      </c>
      <c r="E26" s="42">
        <f>MI!E26</f>
        <v>0</v>
      </c>
      <c r="F26" s="43">
        <f>MI!F26</f>
        <v>0</v>
      </c>
      <c r="G26" s="42">
        <f>MI!H26</f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ht="100" customHeight="1" x14ac:dyDescent="0.2">
      <c r="A27" s="42">
        <f>MI!A27</f>
        <v>22</v>
      </c>
      <c r="B27" s="42">
        <f>MI!B27</f>
        <v>0</v>
      </c>
      <c r="C27" s="42">
        <f>MI!C27</f>
        <v>0</v>
      </c>
      <c r="D27" s="42">
        <f>MI!D27</f>
        <v>0</v>
      </c>
      <c r="E27" s="42">
        <f>MI!E27</f>
        <v>0</v>
      </c>
      <c r="F27" s="43">
        <f>MI!F27</f>
        <v>0</v>
      </c>
      <c r="G27" s="42">
        <f>MI!H27</f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00" customHeight="1" x14ac:dyDescent="0.2">
      <c r="A28" s="42">
        <f>MI!A28</f>
        <v>23</v>
      </c>
      <c r="B28" s="42">
        <f>MI!B28</f>
        <v>0</v>
      </c>
      <c r="C28" s="42">
        <f>MI!C28</f>
        <v>0</v>
      </c>
      <c r="D28" s="42">
        <f>MI!D28</f>
        <v>0</v>
      </c>
      <c r="E28" s="42">
        <f>MI!E28</f>
        <v>0</v>
      </c>
      <c r="F28" s="43">
        <f>MI!F28</f>
        <v>0</v>
      </c>
      <c r="G28" s="42">
        <f>MI!H28</f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00" customHeight="1" x14ac:dyDescent="0.2">
      <c r="A29" s="42">
        <f>MI!A29</f>
        <v>24</v>
      </c>
      <c r="B29" s="42">
        <f>MI!B29</f>
        <v>0</v>
      </c>
      <c r="C29" s="42">
        <f>MI!C29</f>
        <v>0</v>
      </c>
      <c r="D29" s="42">
        <f>MI!D29</f>
        <v>0</v>
      </c>
      <c r="E29" s="42">
        <f>MI!E29</f>
        <v>0</v>
      </c>
      <c r="F29" s="43">
        <f>MI!F29</f>
        <v>0</v>
      </c>
      <c r="G29" s="42">
        <f>MI!H29</f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00" customHeight="1" x14ac:dyDescent="0.2">
      <c r="A30" s="42">
        <f>MI!A30</f>
        <v>25</v>
      </c>
      <c r="B30" s="42">
        <f>MI!B30</f>
        <v>0</v>
      </c>
      <c r="C30" s="42">
        <f>MI!C30</f>
        <v>0</v>
      </c>
      <c r="D30" s="42">
        <f>MI!D30</f>
        <v>0</v>
      </c>
      <c r="E30" s="42">
        <f>MI!E30</f>
        <v>0</v>
      </c>
      <c r="F30" s="43">
        <f>MI!F30</f>
        <v>0</v>
      </c>
      <c r="G30" s="42">
        <f>MI!H30</f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00" customHeight="1" x14ac:dyDescent="0.2">
      <c r="A31" s="42">
        <f>MI!A31</f>
        <v>26</v>
      </c>
      <c r="B31" s="42">
        <f>MI!B31</f>
        <v>0</v>
      </c>
      <c r="C31" s="42">
        <f>MI!C31</f>
        <v>0</v>
      </c>
      <c r="D31" s="42">
        <f>MI!D31</f>
        <v>0</v>
      </c>
      <c r="E31" s="42">
        <f>MI!E31</f>
        <v>0</v>
      </c>
      <c r="F31" s="43">
        <f>MI!F31</f>
        <v>0</v>
      </c>
      <c r="G31" s="42">
        <f>MI!H31</f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100" customHeight="1" x14ac:dyDescent="0.2">
      <c r="A32" s="42">
        <f>MI!A32</f>
        <v>27</v>
      </c>
      <c r="B32" s="42">
        <f>MI!B32</f>
        <v>0</v>
      </c>
      <c r="C32" s="42">
        <f>MI!C32</f>
        <v>0</v>
      </c>
      <c r="D32" s="42">
        <f>MI!D32</f>
        <v>0</v>
      </c>
      <c r="E32" s="42">
        <f>MI!E32</f>
        <v>0</v>
      </c>
      <c r="F32" s="43">
        <f>MI!F32</f>
        <v>0</v>
      </c>
      <c r="G32" s="42">
        <f>MI!H32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ht="100" customHeight="1" x14ac:dyDescent="0.2">
      <c r="A33" s="42">
        <f>MI!A33</f>
        <v>28</v>
      </c>
      <c r="B33" s="42">
        <f>MI!B33</f>
        <v>0</v>
      </c>
      <c r="C33" s="42">
        <f>MI!C33</f>
        <v>0</v>
      </c>
      <c r="D33" s="42">
        <f>MI!D33</f>
        <v>0</v>
      </c>
      <c r="E33" s="42">
        <f>MI!E33</f>
        <v>0</v>
      </c>
      <c r="F33" s="43">
        <f>MI!F33</f>
        <v>0</v>
      </c>
      <c r="G33" s="42">
        <f>MI!H33</f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ht="100" customHeight="1" x14ac:dyDescent="0.2">
      <c r="A34" s="42">
        <f>MI!A34</f>
        <v>29</v>
      </c>
      <c r="B34" s="42">
        <f>MI!B34</f>
        <v>0</v>
      </c>
      <c r="C34" s="42">
        <f>MI!C34</f>
        <v>0</v>
      </c>
      <c r="D34" s="42">
        <f>MI!D34</f>
        <v>0</v>
      </c>
      <c r="E34" s="42">
        <f>MI!E34</f>
        <v>0</v>
      </c>
      <c r="F34" s="43">
        <f>MI!F34</f>
        <v>0</v>
      </c>
      <c r="G34" s="42">
        <f>MI!H34</f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ht="100" customHeight="1" x14ac:dyDescent="0.2">
      <c r="A35" s="42">
        <f>MI!A35</f>
        <v>30</v>
      </c>
      <c r="B35" s="42">
        <f>MI!B35</f>
        <v>0</v>
      </c>
      <c r="C35" s="42">
        <f>MI!C35</f>
        <v>0</v>
      </c>
      <c r="D35" s="42">
        <f>MI!D35</f>
        <v>0</v>
      </c>
      <c r="E35" s="42">
        <f>MI!E35</f>
        <v>0</v>
      </c>
      <c r="F35" s="43">
        <f>MI!F35</f>
        <v>0</v>
      </c>
      <c r="G35" s="42">
        <f>MI!H35</f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ht="100" customHeight="1" x14ac:dyDescent="0.2">
      <c r="A36" s="42">
        <f>MI!A36</f>
        <v>31</v>
      </c>
      <c r="B36" s="42">
        <f>MI!B36</f>
        <v>0</v>
      </c>
      <c r="C36" s="42">
        <f>MI!C36</f>
        <v>0</v>
      </c>
      <c r="D36" s="42">
        <f>MI!D36</f>
        <v>0</v>
      </c>
      <c r="E36" s="42">
        <f>MI!E36</f>
        <v>0</v>
      </c>
      <c r="F36" s="43">
        <f>MI!F36</f>
        <v>0</v>
      </c>
      <c r="G36" s="42">
        <f>MI!H36</f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31" ht="100" customHeight="1" x14ac:dyDescent="0.2">
      <c r="A37" s="42">
        <f>MI!A37</f>
        <v>32</v>
      </c>
      <c r="B37" s="42">
        <f>MI!B37</f>
        <v>0</v>
      </c>
      <c r="C37" s="42">
        <f>MI!C37</f>
        <v>0</v>
      </c>
      <c r="D37" s="42">
        <f>MI!D37</f>
        <v>0</v>
      </c>
      <c r="E37" s="42">
        <f>MI!E37</f>
        <v>0</v>
      </c>
      <c r="F37" s="43">
        <f>MI!F37</f>
        <v>0</v>
      </c>
      <c r="G37" s="42">
        <f>MI!H37</f>
        <v>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ht="100" customHeight="1" x14ac:dyDescent="0.2">
      <c r="A38" s="42">
        <f>MI!A38</f>
        <v>33</v>
      </c>
      <c r="B38" s="42">
        <f>MI!B38</f>
        <v>0</v>
      </c>
      <c r="C38" s="42">
        <f>MI!C38</f>
        <v>0</v>
      </c>
      <c r="D38" s="42">
        <f>MI!D38</f>
        <v>0</v>
      </c>
      <c r="E38" s="42">
        <f>MI!E38</f>
        <v>0</v>
      </c>
      <c r="F38" s="43">
        <f>MI!F38</f>
        <v>0</v>
      </c>
      <c r="G38" s="42">
        <f>MI!H38</f>
        <v>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ht="100" customHeight="1" x14ac:dyDescent="0.2">
      <c r="A39" s="42">
        <f>MI!A39</f>
        <v>34</v>
      </c>
      <c r="B39" s="42">
        <f>MI!B39</f>
        <v>0</v>
      </c>
      <c r="C39" s="42">
        <f>MI!C39</f>
        <v>0</v>
      </c>
      <c r="D39" s="42">
        <f>MI!D39</f>
        <v>0</v>
      </c>
      <c r="E39" s="42">
        <f>MI!E39</f>
        <v>0</v>
      </c>
      <c r="F39" s="43">
        <f>MI!F39</f>
        <v>0</v>
      </c>
      <c r="G39" s="42">
        <f>MI!H39</f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ht="100" customHeight="1" x14ac:dyDescent="0.2">
      <c r="A40" s="42">
        <f>MI!A40</f>
        <v>35</v>
      </c>
      <c r="B40" s="42">
        <f>MI!B40</f>
        <v>0</v>
      </c>
      <c r="C40" s="42">
        <f>MI!C40</f>
        <v>0</v>
      </c>
      <c r="D40" s="42">
        <f>MI!D40</f>
        <v>0</v>
      </c>
      <c r="E40" s="42">
        <f>MI!E40</f>
        <v>0</v>
      </c>
      <c r="F40" s="43">
        <f>MI!F40</f>
        <v>0</v>
      </c>
      <c r="G40" s="42">
        <f>MI!H40</f>
        <v>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100" customHeight="1" x14ac:dyDescent="0.2">
      <c r="A41" s="42">
        <f>MI!A41</f>
        <v>36</v>
      </c>
      <c r="B41" s="42">
        <f>MI!B41</f>
        <v>0</v>
      </c>
      <c r="C41" s="42">
        <f>MI!C41</f>
        <v>0</v>
      </c>
      <c r="D41" s="42">
        <f>MI!D41</f>
        <v>0</v>
      </c>
      <c r="E41" s="42">
        <f>MI!E41</f>
        <v>0</v>
      </c>
      <c r="F41" s="43">
        <f>MI!F41</f>
        <v>0</v>
      </c>
      <c r="G41" s="42">
        <f>MI!H41</f>
        <v>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ht="100" customHeight="1" x14ac:dyDescent="0.2">
      <c r="A42" s="42">
        <f>MI!A42</f>
        <v>37</v>
      </c>
      <c r="B42" s="42">
        <f>MI!B42</f>
        <v>0</v>
      </c>
      <c r="C42" s="42">
        <f>MI!C42</f>
        <v>0</v>
      </c>
      <c r="D42" s="42">
        <f>MI!D42</f>
        <v>0</v>
      </c>
      <c r="E42" s="42">
        <f>MI!E42</f>
        <v>0</v>
      </c>
      <c r="F42" s="43">
        <f>MI!F42</f>
        <v>0</v>
      </c>
      <c r="G42" s="42">
        <f>MI!H42</f>
        <v>0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ht="100" customHeight="1" x14ac:dyDescent="0.2">
      <c r="A43" s="42">
        <f>MI!A43</f>
        <v>38</v>
      </c>
      <c r="B43" s="42">
        <f>MI!B43</f>
        <v>0</v>
      </c>
      <c r="C43" s="42">
        <f>MI!C43</f>
        <v>0</v>
      </c>
      <c r="D43" s="42">
        <f>MI!D43</f>
        <v>0</v>
      </c>
      <c r="E43" s="42">
        <f>MI!E43</f>
        <v>0</v>
      </c>
      <c r="F43" s="43">
        <f>MI!F43</f>
        <v>0</v>
      </c>
      <c r="G43" s="42">
        <f>MI!H43</f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ht="100" customHeight="1" x14ac:dyDescent="0.2">
      <c r="A44" s="42">
        <f>MI!A44</f>
        <v>39</v>
      </c>
      <c r="B44" s="42">
        <f>MI!B44</f>
        <v>0</v>
      </c>
      <c r="C44" s="42">
        <f>MI!C44</f>
        <v>0</v>
      </c>
      <c r="D44" s="42">
        <f>MI!D44</f>
        <v>0</v>
      </c>
      <c r="E44" s="42">
        <f>MI!E44</f>
        <v>0</v>
      </c>
      <c r="F44" s="43">
        <f>MI!F44</f>
        <v>0</v>
      </c>
      <c r="G44" s="42">
        <f>MI!H44</f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00" customHeight="1" x14ac:dyDescent="0.2">
      <c r="A45" s="42">
        <f>MI!A45</f>
        <v>40</v>
      </c>
      <c r="B45" s="42">
        <f>MI!B45</f>
        <v>0</v>
      </c>
      <c r="C45" s="42">
        <f>MI!C45</f>
        <v>0</v>
      </c>
      <c r="D45" s="42">
        <f>MI!D45</f>
        <v>0</v>
      </c>
      <c r="E45" s="42">
        <f>MI!E45</f>
        <v>0</v>
      </c>
      <c r="F45" s="43">
        <f>MI!F45</f>
        <v>0</v>
      </c>
      <c r="G45" s="42">
        <f>MI!H45</f>
        <v>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ht="100" customHeight="1" x14ac:dyDescent="0.2">
      <c r="A46" s="42">
        <f>MI!A46</f>
        <v>41</v>
      </c>
      <c r="B46" s="42">
        <f>MI!B46</f>
        <v>0</v>
      </c>
      <c r="C46" s="42">
        <f>MI!C46</f>
        <v>0</v>
      </c>
      <c r="D46" s="42">
        <f>MI!D46</f>
        <v>0</v>
      </c>
      <c r="E46" s="42">
        <f>MI!E46</f>
        <v>0</v>
      </c>
      <c r="F46" s="43">
        <f>MI!F46</f>
        <v>0</v>
      </c>
      <c r="G46" s="42">
        <f>MI!H46</f>
        <v>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1" ht="100" customHeight="1" x14ac:dyDescent="0.2">
      <c r="A47" s="42">
        <f>MI!A47</f>
        <v>42</v>
      </c>
      <c r="B47" s="42">
        <f>MI!B47</f>
        <v>0</v>
      </c>
      <c r="C47" s="42">
        <f>MI!C47</f>
        <v>0</v>
      </c>
      <c r="D47" s="42">
        <f>MI!D47</f>
        <v>0</v>
      </c>
      <c r="E47" s="42">
        <f>MI!E47</f>
        <v>0</v>
      </c>
      <c r="F47" s="43">
        <f>MI!F47</f>
        <v>0</v>
      </c>
      <c r="G47" s="42">
        <f>MI!H47</f>
        <v>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:31" ht="100" customHeight="1" x14ac:dyDescent="0.2">
      <c r="A48" s="42">
        <f>MI!A48</f>
        <v>43</v>
      </c>
      <c r="B48" s="42">
        <f>MI!B48</f>
        <v>0</v>
      </c>
      <c r="C48" s="42">
        <f>MI!C48</f>
        <v>0</v>
      </c>
      <c r="D48" s="42">
        <f>MI!D48</f>
        <v>0</v>
      </c>
      <c r="E48" s="42">
        <f>MI!E48</f>
        <v>0</v>
      </c>
      <c r="F48" s="43">
        <f>MI!F48</f>
        <v>0</v>
      </c>
      <c r="G48" s="42">
        <f>MI!H48</f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ht="100" customHeight="1" x14ac:dyDescent="0.2">
      <c r="A49" s="42">
        <f>MI!A49</f>
        <v>44</v>
      </c>
      <c r="B49" s="42">
        <f>MI!B49</f>
        <v>0</v>
      </c>
      <c r="C49" s="42">
        <f>MI!C49</f>
        <v>0</v>
      </c>
      <c r="D49" s="42">
        <f>MI!D49</f>
        <v>0</v>
      </c>
      <c r="E49" s="42">
        <f>MI!E49</f>
        <v>0</v>
      </c>
      <c r="F49" s="43">
        <f>MI!F49</f>
        <v>0</v>
      </c>
      <c r="G49" s="42">
        <f>MI!H49</f>
        <v>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ht="100" customHeight="1" x14ac:dyDescent="0.2">
      <c r="A50" s="42">
        <f>MI!A50</f>
        <v>45</v>
      </c>
      <c r="B50" s="42">
        <f>MI!B50</f>
        <v>0</v>
      </c>
      <c r="C50" s="42">
        <f>MI!C50</f>
        <v>0</v>
      </c>
      <c r="D50" s="42">
        <f>MI!D50</f>
        <v>0</v>
      </c>
      <c r="E50" s="42">
        <f>MI!E50</f>
        <v>0</v>
      </c>
      <c r="F50" s="43">
        <f>MI!F50</f>
        <v>0</v>
      </c>
      <c r="G50" s="42">
        <f>MI!H50</f>
        <v>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ht="100" customHeight="1" x14ac:dyDescent="0.2">
      <c r="A51" s="42">
        <f>MI!A51</f>
        <v>46</v>
      </c>
      <c r="B51" s="42">
        <f>MI!B51</f>
        <v>0</v>
      </c>
      <c r="C51" s="42">
        <f>MI!C51</f>
        <v>0</v>
      </c>
      <c r="D51" s="42">
        <f>MI!D51</f>
        <v>0</v>
      </c>
      <c r="E51" s="42">
        <f>MI!E51</f>
        <v>0</v>
      </c>
      <c r="F51" s="43">
        <f>MI!F51</f>
        <v>0</v>
      </c>
      <c r="G51" s="42">
        <f>MI!H51</f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:31" ht="100" customHeight="1" x14ac:dyDescent="0.2">
      <c r="A52" s="42">
        <f>MI!A52</f>
        <v>47</v>
      </c>
      <c r="B52" s="42">
        <f>MI!B52</f>
        <v>0</v>
      </c>
      <c r="C52" s="42">
        <f>MI!C52</f>
        <v>0</v>
      </c>
      <c r="D52" s="42">
        <f>MI!D52</f>
        <v>0</v>
      </c>
      <c r="E52" s="42">
        <f>MI!E52</f>
        <v>0</v>
      </c>
      <c r="F52" s="43">
        <f>MI!F52</f>
        <v>0</v>
      </c>
      <c r="G52" s="42">
        <f>MI!H52</f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ht="100" customHeight="1" x14ac:dyDescent="0.2">
      <c r="A53" s="42">
        <f>MI!A53</f>
        <v>48</v>
      </c>
      <c r="B53" s="42">
        <f>MI!B53</f>
        <v>0</v>
      </c>
      <c r="C53" s="42">
        <f>MI!C53</f>
        <v>0</v>
      </c>
      <c r="D53" s="42">
        <f>MI!D53</f>
        <v>0</v>
      </c>
      <c r="E53" s="42">
        <f>MI!E53</f>
        <v>0</v>
      </c>
      <c r="F53" s="43">
        <f>MI!F53</f>
        <v>0</v>
      </c>
      <c r="G53" s="42">
        <f>MI!H53</f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:31" ht="100" customHeight="1" x14ac:dyDescent="0.2">
      <c r="A54" s="42">
        <f>MI!A54</f>
        <v>49</v>
      </c>
      <c r="B54" s="42">
        <f>MI!B54</f>
        <v>0</v>
      </c>
      <c r="C54" s="42">
        <f>MI!C54</f>
        <v>0</v>
      </c>
      <c r="D54" s="42">
        <f>MI!D54</f>
        <v>0</v>
      </c>
      <c r="E54" s="42">
        <f>MI!E54</f>
        <v>0</v>
      </c>
      <c r="F54" s="43">
        <f>MI!F54</f>
        <v>0</v>
      </c>
      <c r="G54" s="42">
        <f>MI!H54</f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1:31" ht="100" customHeight="1" x14ac:dyDescent="0.2">
      <c r="A55" s="42">
        <f>MI!A55</f>
        <v>50</v>
      </c>
      <c r="B55" s="42">
        <f>MI!B55</f>
        <v>0</v>
      </c>
      <c r="C55" s="42">
        <f>MI!C55</f>
        <v>0</v>
      </c>
      <c r="D55" s="42">
        <f>MI!D55</f>
        <v>0</v>
      </c>
      <c r="E55" s="42">
        <f>MI!E55</f>
        <v>0</v>
      </c>
      <c r="F55" s="43">
        <f>MI!F55</f>
        <v>0</v>
      </c>
      <c r="G55" s="42">
        <f>MI!H55</f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1:31" ht="100" customHeight="1" x14ac:dyDescent="0.2">
      <c r="A56" s="42">
        <f>MI!A56</f>
        <v>51</v>
      </c>
      <c r="B56" s="42">
        <f>MI!B56</f>
        <v>0</v>
      </c>
      <c r="C56" s="42">
        <f>MI!C56</f>
        <v>0</v>
      </c>
      <c r="D56" s="42">
        <f>MI!D56</f>
        <v>0</v>
      </c>
      <c r="E56" s="42">
        <f>MI!E56</f>
        <v>0</v>
      </c>
      <c r="F56" s="43">
        <f>MI!F56</f>
        <v>0</v>
      </c>
      <c r="G56" s="42">
        <f>MI!H56</f>
        <v>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1:31" ht="100" customHeight="1" x14ac:dyDescent="0.2">
      <c r="A57" s="42">
        <f>MI!A57</f>
        <v>52</v>
      </c>
      <c r="B57" s="42">
        <f>MI!B57</f>
        <v>0</v>
      </c>
      <c r="C57" s="42">
        <f>MI!C57</f>
        <v>0</v>
      </c>
      <c r="D57" s="42">
        <f>MI!D57</f>
        <v>0</v>
      </c>
      <c r="E57" s="42">
        <f>MI!E57</f>
        <v>0</v>
      </c>
      <c r="F57" s="43">
        <f>MI!F57</f>
        <v>0</v>
      </c>
      <c r="G57" s="42">
        <f>MI!H57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1:31" ht="100" customHeight="1" x14ac:dyDescent="0.2">
      <c r="A58" s="42">
        <f>MI!A58</f>
        <v>53</v>
      </c>
      <c r="B58" s="42">
        <f>MI!B58</f>
        <v>0</v>
      </c>
      <c r="C58" s="42">
        <f>MI!C58</f>
        <v>0</v>
      </c>
      <c r="D58" s="42">
        <f>MI!D58</f>
        <v>0</v>
      </c>
      <c r="E58" s="42">
        <f>MI!E58</f>
        <v>0</v>
      </c>
      <c r="F58" s="43">
        <f>MI!F58</f>
        <v>0</v>
      </c>
      <c r="G58" s="42">
        <f>MI!H58</f>
        <v>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1:31" ht="17" x14ac:dyDescent="0.2">
      <c r="D59" s="33"/>
    </row>
    <row r="60" spans="1:31" ht="17" x14ac:dyDescent="0.2">
      <c r="D60" s="33"/>
    </row>
    <row r="61" spans="1:31" ht="17" x14ac:dyDescent="0.2">
      <c r="D61" s="33"/>
    </row>
    <row r="62" spans="1:31" ht="17" x14ac:dyDescent="0.2">
      <c r="D62" s="33"/>
    </row>
    <row r="63" spans="1:31" ht="17" x14ac:dyDescent="0.2">
      <c r="D63" s="33"/>
    </row>
    <row r="64" spans="1:31" ht="17" x14ac:dyDescent="0.2">
      <c r="D64" s="33"/>
    </row>
    <row r="65" spans="4:4" ht="17" x14ac:dyDescent="0.2">
      <c r="D65" s="33"/>
    </row>
    <row r="66" spans="4:4" ht="17" x14ac:dyDescent="0.2">
      <c r="D66" s="33"/>
    </row>
    <row r="67" spans="4:4" ht="17" x14ac:dyDescent="0.2">
      <c r="D67" s="33"/>
    </row>
    <row r="68" spans="4:4" ht="17" x14ac:dyDescent="0.2">
      <c r="D68" s="33"/>
    </row>
    <row r="69" spans="4:4" ht="17" x14ac:dyDescent="0.2">
      <c r="D69" s="33"/>
    </row>
    <row r="70" spans="4:4" ht="17" x14ac:dyDescent="0.2">
      <c r="D70" s="33"/>
    </row>
  </sheetData>
  <sheetProtection algorithmName="SHA-512" hashValue="GtsTZCXC2BfFSVgWkF2ULkf1+miNxRjpFcbGgc0F1FxTpJmA5J7HKsHSKr5OtZQzgRdmxl+t/sudKaMDx7qL/A==" saltValue="jxjo3JwwPYFlg9wg+9/QWw==" spinCount="100000" sheet="1" objects="1" scenarios="1" formatCells="0" formatColumns="0" formatRows="0" insertColumns="0" insertRows="0" sort="0" autoFilter="0"/>
  <autoFilter ref="A4:AE58" xr:uid="{C862A811-83C1-614B-B01E-3473598CD75E}"/>
  <mergeCells count="10">
    <mergeCell ref="B1:AE1"/>
    <mergeCell ref="A3:A4"/>
    <mergeCell ref="A2:AE2"/>
    <mergeCell ref="C3:C4"/>
    <mergeCell ref="D3:D4"/>
    <mergeCell ref="E3:E4"/>
    <mergeCell ref="F3:F4"/>
    <mergeCell ref="G3:G4"/>
    <mergeCell ref="H3:AE3"/>
    <mergeCell ref="B3:B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64EB965-CF84-4996-B911-2F69D246D3FA}">
            <xm:f>$B3=COLUMNAS!$B$5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2" id="{ABC0FBBD-57D5-42A6-98B8-5D1402980B38}">
            <xm:f>$B3=COLUMNAS!$B$4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3" id="{676A4300-48FD-461A-A6B8-53507AD5CC08}">
            <xm:f>$B3=COLUMNAS!$B$3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14:cfRule type="expression" priority="4" id="{B095F35D-C36C-43B1-AA0F-F04544DA4049}">
            <xm:f>$B3=COLUMNAS!$B$2</xm:f>
            <x14:dxf>
              <font>
                <color theme="0"/>
              </font>
              <fill>
                <patternFill>
                  <bgColor theme="3"/>
                </patternFill>
              </fill>
            </x14:dxf>
          </x14:cfRule>
          <xm:sqref>A3:G4</xm:sqref>
        </x14:conditionalFormatting>
        <x14:conditionalFormatting xmlns:xm="http://schemas.microsoft.com/office/excel/2006/main">
          <x14:cfRule type="expression" priority="11" id="{C4D38923-5D98-D34B-B54C-DBF08366410D}">
            <xm:f>$B5=COLUMNAS!$B$5</xm:f>
            <x14:dxf>
              <fill>
                <patternFill>
                  <bgColor theme="2"/>
                </patternFill>
              </fill>
            </x14:dxf>
          </x14:cfRule>
          <x14:cfRule type="expression" priority="12" id="{D36A7F63-54B6-9741-AEBC-59F2A877E1CB}">
            <xm:f>$B5=COLUMNAS!$B$4</xm:f>
            <x14:dxf>
              <fill>
                <patternFill>
                  <bgColor theme="8" tint="-0.24994659260841701"/>
                </patternFill>
              </fill>
            </x14:dxf>
          </x14:cfRule>
          <x14:cfRule type="expression" priority="13" id="{C1D135A2-0D8E-2947-AF52-DF87255BF6A0}">
            <xm:f>$B5=COLUMNAS!$B$3</xm:f>
            <x14:dxf>
              <font>
                <color theme="0"/>
              </font>
              <fill>
                <patternFill>
                  <bgColor theme="8" tint="-0.499984740745262"/>
                </patternFill>
              </fill>
            </x14:dxf>
          </x14:cfRule>
          <x14:cfRule type="expression" priority="14" id="{1D8AF71B-397E-CD45-9362-CEB79A837672}">
            <xm:f>$B5=COLUMNAS!$B$2</xm:f>
            <x14:dxf>
              <font>
                <color theme="0"/>
              </font>
              <fill>
                <patternFill>
                  <bgColor theme="3"/>
                </patternFill>
              </fill>
            </x14:dxf>
          </x14:cfRule>
          <xm:sqref>A5:AE5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0ED1-2FD1-F541-A681-8661625B81B2}">
  <dimension ref="A1:E11"/>
  <sheetViews>
    <sheetView workbookViewId="0">
      <selection activeCell="C5" sqref="C5"/>
    </sheetView>
  </sheetViews>
  <sheetFormatPr baseColWidth="10" defaultColWidth="10.83203125" defaultRowHeight="17" x14ac:dyDescent="0.2"/>
  <cols>
    <col min="1" max="5" width="35.83203125" style="6" customWidth="1"/>
    <col min="6" max="16384" width="10.83203125" style="6"/>
  </cols>
  <sheetData>
    <row r="1" spans="1:5" ht="100" customHeight="1" thickBot="1" x14ac:dyDescent="0.25">
      <c r="A1" s="102"/>
      <c r="B1" s="102"/>
      <c r="C1" s="102"/>
      <c r="D1" s="102"/>
      <c r="E1" s="102"/>
    </row>
    <row r="2" spans="1:5" ht="31" customHeight="1" thickTop="1" x14ac:dyDescent="0.2">
      <c r="A2" s="105" t="s">
        <v>105</v>
      </c>
      <c r="B2" s="105"/>
      <c r="C2" s="105"/>
      <c r="D2" s="105"/>
      <c r="E2" s="105"/>
    </row>
    <row r="3" spans="1:5" x14ac:dyDescent="0.2">
      <c r="A3" s="103" t="s">
        <v>2</v>
      </c>
      <c r="B3" s="103" t="s">
        <v>46</v>
      </c>
      <c r="C3" s="103" t="s">
        <v>77</v>
      </c>
      <c r="D3" s="103" t="s">
        <v>47</v>
      </c>
      <c r="E3" s="103"/>
    </row>
    <row r="4" spans="1:5" ht="18" x14ac:dyDescent="0.2">
      <c r="A4" s="104"/>
      <c r="B4" s="104"/>
      <c r="C4" s="104"/>
      <c r="D4" s="9" t="s">
        <v>6</v>
      </c>
      <c r="E4" s="9" t="s">
        <v>77</v>
      </c>
    </row>
    <row r="5" spans="1:5" ht="89" customHeight="1" x14ac:dyDescent="0.2">
      <c r="A5" s="10" t="s">
        <v>48</v>
      </c>
      <c r="B5" s="7" t="s">
        <v>49</v>
      </c>
      <c r="C5" s="7" t="s">
        <v>50</v>
      </c>
      <c r="D5" s="7" t="s">
        <v>51</v>
      </c>
      <c r="E5" s="7" t="s">
        <v>52</v>
      </c>
    </row>
    <row r="6" spans="1:5" ht="72" x14ac:dyDescent="0.2">
      <c r="A6" s="11" t="s">
        <v>53</v>
      </c>
      <c r="B6" s="7" t="s">
        <v>54</v>
      </c>
      <c r="C6" s="7" t="s">
        <v>55</v>
      </c>
      <c r="D6" s="7" t="s">
        <v>56</v>
      </c>
      <c r="E6" s="7" t="s">
        <v>66</v>
      </c>
    </row>
    <row r="7" spans="1:5" ht="90" x14ac:dyDescent="0.2">
      <c r="A7" s="11" t="s">
        <v>57</v>
      </c>
      <c r="B7" s="7" t="s">
        <v>67</v>
      </c>
      <c r="C7" s="7" t="s">
        <v>68</v>
      </c>
      <c r="D7" s="7" t="s">
        <v>65</v>
      </c>
      <c r="E7" s="7" t="s">
        <v>69</v>
      </c>
    </row>
    <row r="8" spans="1:5" ht="108" x14ac:dyDescent="0.2">
      <c r="A8" s="11" t="s">
        <v>62</v>
      </c>
      <c r="B8" s="7" t="s">
        <v>58</v>
      </c>
      <c r="C8" s="7" t="s">
        <v>59</v>
      </c>
      <c r="D8" s="7" t="s">
        <v>60</v>
      </c>
      <c r="E8" s="7" t="s">
        <v>61</v>
      </c>
    </row>
    <row r="9" spans="1:5" ht="126" x14ac:dyDescent="0.2">
      <c r="A9" s="11" t="s">
        <v>70</v>
      </c>
      <c r="B9" s="7" t="s">
        <v>71</v>
      </c>
      <c r="C9" s="7" t="s">
        <v>63</v>
      </c>
      <c r="D9" s="7" t="s">
        <v>64</v>
      </c>
      <c r="E9" s="7" t="s">
        <v>72</v>
      </c>
    </row>
    <row r="10" spans="1:5" ht="145" thickBot="1" x14ac:dyDescent="0.25">
      <c r="A10" s="12" t="s">
        <v>73</v>
      </c>
      <c r="B10" s="8" t="s">
        <v>74</v>
      </c>
      <c r="C10" s="8" t="s">
        <v>75</v>
      </c>
      <c r="D10" s="8" t="s">
        <v>76</v>
      </c>
      <c r="E10" s="8" t="s">
        <v>75</v>
      </c>
    </row>
    <row r="11" spans="1:5" ht="18" thickTop="1" x14ac:dyDescent="0.2"/>
  </sheetData>
  <sheetProtection algorithmName="SHA-512" hashValue="A8kKyBJS83MmgeWzL6bAw9VEF2Bc4SIH/IbXEnl06+og5ftHY4i3hRLL8uZYpLkwhCkuZuQDZtmrTeR9h/CjzQ==" saltValue="7KQUvbmFC/dTKyVCzsN4Uw==" spinCount="100000" sheet="1" objects="1" scenarios="1" formatCells="0" formatColumns="0" formatRows="0" insertColumns="0" insertRows="0" sort="0" autoFilter="0"/>
  <mergeCells count="6">
    <mergeCell ref="A1:E1"/>
    <mergeCell ref="A3:A4"/>
    <mergeCell ref="B3:B4"/>
    <mergeCell ref="C3:C4"/>
    <mergeCell ref="D3:E3"/>
    <mergeCell ref="A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F806B-557E-8148-A427-2C81AA2F82DD}">
  <dimension ref="A1:AE12"/>
  <sheetViews>
    <sheetView workbookViewId="0">
      <selection activeCell="A11" sqref="A11:O11"/>
    </sheetView>
  </sheetViews>
  <sheetFormatPr baseColWidth="10" defaultRowHeight="14" x14ac:dyDescent="0.2"/>
  <sheetData>
    <row r="1" spans="1:31" s="32" customFormat="1" ht="100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20" customHeight="1" x14ac:dyDescent="0.2">
      <c r="A2" s="108" t="s">
        <v>136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31" ht="20" customHeight="1" x14ac:dyDescent="0.2">
      <c r="A3" s="109" t="s">
        <v>126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31" ht="70" customHeight="1" x14ac:dyDescent="0.2">
      <c r="A4" s="106" t="s">
        <v>127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31" ht="70" customHeight="1" x14ac:dyDescent="0.2">
      <c r="A5" s="106" t="s">
        <v>128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Q5" s="47"/>
    </row>
    <row r="6" spans="1:31" ht="70" customHeight="1" x14ac:dyDescent="0.2">
      <c r="A6" s="106" t="s">
        <v>129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31" ht="70" customHeight="1" x14ac:dyDescent="0.2">
      <c r="A7" s="106" t="s">
        <v>130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31" ht="20" customHeight="1" x14ac:dyDescent="0.2">
      <c r="A8" s="109" t="s">
        <v>131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31" ht="70" customHeight="1" x14ac:dyDescent="0.2">
      <c r="A9" s="106" t="s">
        <v>132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31" ht="70" customHeight="1" x14ac:dyDescent="0.2">
      <c r="A10" s="106" t="s">
        <v>133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31" ht="70" customHeight="1" x14ac:dyDescent="0.2">
      <c r="A11" s="106" t="s">
        <v>134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31" ht="70" customHeight="1" x14ac:dyDescent="0.2">
      <c r="A12" s="106" t="s">
        <v>135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</sheetData>
  <sheetProtection algorithmName="SHA-512" hashValue="3VVkvemiS/RROwJFR8ySm8dBkNBimTWUyqn2a6AKwEzXeqmA/sm/4RdT8ypxnMhHEB/t8LrC+7TmAE/tJ7Lnog==" saltValue="i3FjIDgf6TBNXC/FSLKi7g==" spinCount="100000" sheet="1" objects="1" scenarios="1" formatCells="0" formatColumns="0" formatRows="0" insertColumns="0" insertRows="0" sort="0" autoFilter="0"/>
  <mergeCells count="12">
    <mergeCell ref="A12:O12"/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1647-1C89-214A-AEEB-A7F272379377}">
  <dimension ref="B2:H9"/>
  <sheetViews>
    <sheetView workbookViewId="0">
      <selection activeCell="F3" sqref="F3"/>
    </sheetView>
  </sheetViews>
  <sheetFormatPr baseColWidth="10" defaultColWidth="10.83203125" defaultRowHeight="17" x14ac:dyDescent="0.2"/>
  <cols>
    <col min="1" max="1" width="10.83203125" style="2"/>
    <col min="2" max="2" width="12.33203125" style="2" customWidth="1"/>
    <col min="3" max="16384" width="10.83203125" style="2"/>
  </cols>
  <sheetData>
    <row r="2" spans="2:8" x14ac:dyDescent="0.2">
      <c r="B2" s="13"/>
      <c r="D2" s="2" t="s">
        <v>24</v>
      </c>
      <c r="H2" s="1" t="s">
        <v>32</v>
      </c>
    </row>
    <row r="3" spans="2:8" x14ac:dyDescent="0.2">
      <c r="B3" s="3" t="s">
        <v>101</v>
      </c>
      <c r="D3" s="2" t="s">
        <v>25</v>
      </c>
      <c r="F3" s="2" t="s">
        <v>29</v>
      </c>
      <c r="H3" s="1" t="s">
        <v>33</v>
      </c>
    </row>
    <row r="4" spans="2:8" x14ac:dyDescent="0.2">
      <c r="B4" s="4" t="s">
        <v>100</v>
      </c>
      <c r="D4" s="2" t="s">
        <v>4</v>
      </c>
      <c r="F4" s="2" t="s">
        <v>30</v>
      </c>
      <c r="H4" s="1" t="s">
        <v>34</v>
      </c>
    </row>
    <row r="5" spans="2:8" x14ac:dyDescent="0.2">
      <c r="B5" s="5" t="s">
        <v>11</v>
      </c>
      <c r="D5" s="2" t="s">
        <v>26</v>
      </c>
      <c r="F5" s="2" t="s">
        <v>31</v>
      </c>
      <c r="H5" s="1" t="s">
        <v>35</v>
      </c>
    </row>
    <row r="6" spans="2:8" x14ac:dyDescent="0.2">
      <c r="H6" s="1" t="s">
        <v>38</v>
      </c>
    </row>
    <row r="7" spans="2:8" x14ac:dyDescent="0.2">
      <c r="H7" s="1" t="s">
        <v>45</v>
      </c>
    </row>
    <row r="8" spans="2:8" x14ac:dyDescent="0.2">
      <c r="H8" s="1" t="s">
        <v>36</v>
      </c>
    </row>
    <row r="9" spans="2:8" x14ac:dyDescent="0.2">
      <c r="H9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Carátula</vt:lpstr>
      <vt:lpstr>MI</vt:lpstr>
      <vt:lpstr>Calendario</vt:lpstr>
      <vt:lpstr>Fórmulas</vt:lpstr>
      <vt:lpstr>Glosario</vt:lpstr>
      <vt:lpstr>COLUMNAS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Leilani</dc:creator>
  <cp:lastModifiedBy>Daniel Bautista Contreras</cp:lastModifiedBy>
  <cp:lastPrinted>2023-06-21T23:28:56Z</cp:lastPrinted>
  <dcterms:created xsi:type="dcterms:W3CDTF">2023-06-14T18:25:48Z</dcterms:created>
  <dcterms:modified xsi:type="dcterms:W3CDTF">2023-10-13T01:48:37Z</dcterms:modified>
</cp:coreProperties>
</file>