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\\Mac\Dropbox\Proyectos eReform\Proyectos 2023\Proyecto Playas Limpias\Desarrollo\Producto 4\Formatos\"/>
    </mc:Choice>
  </mc:AlternateContent>
  <xr:revisionPtr revIDLastSave="0" documentId="13_ncr:1_{99488B42-A6DD-4F42-A18B-A5889891EAA6}" xr6:coauthVersionLast="47" xr6:coauthVersionMax="47" xr10:uidLastSave="{00000000-0000-0000-0000-000000000000}"/>
  <bookViews>
    <workbookView xWindow="-120" yWindow="-120" windowWidth="29040" windowHeight="13515" xr2:uid="{4CB5CA4A-FD63-4023-97FD-DAFBC7C8D59B}"/>
  </bookViews>
  <sheets>
    <sheet name="SEGUIMIENTO" sheetId="3" r:id="rId1"/>
    <sheet name="RESUMEN" sheetId="1" r:id="rId2"/>
    <sheet name="GLOSARIO" sheetId="10" r:id="rId3"/>
    <sheet name="LISTAS" sheetId="9" state="hidden" r:id="rId4"/>
  </sheets>
  <definedNames>
    <definedName name="_xlnm._FilterDatabase" localSheetId="1" hidden="1">RESUMEN!$B$5:$J$19</definedName>
    <definedName name="_xlnm._FilterDatabase" localSheetId="0" hidden="1">SEGUIMIENTO!$A$5:$L$129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G20" i="1"/>
  <c r="F20" i="1"/>
  <c r="C4" i="1"/>
  <c r="C3" i="1"/>
  <c r="D18" i="1"/>
  <c r="C18" i="1"/>
  <c r="B18" i="1"/>
  <c r="D17" i="1"/>
  <c r="C17" i="1"/>
  <c r="B17" i="1"/>
  <c r="I19" i="1"/>
  <c r="J19" i="1"/>
  <c r="F19" i="1"/>
  <c r="G19" i="1"/>
  <c r="H19" i="1"/>
  <c r="H20" i="1" s="1"/>
  <c r="E19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A8" i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<sst xmlns="http://schemas.openxmlformats.org/spreadsheetml/2006/main" count="115" uniqueCount="98">
  <si>
    <t>NOMBRE DEL CPL O CC:</t>
  </si>
  <si>
    <t>AÑO:</t>
  </si>
  <si>
    <t>REUNIÓN</t>
  </si>
  <si>
    <t>FECHA</t>
  </si>
  <si>
    <t>ACUERDOS</t>
  </si>
  <si>
    <t>EN PROCESO</t>
  </si>
  <si>
    <t>CONCLUIDOS</t>
  </si>
  <si>
    <t>NÚMERO DE ACUERDO</t>
  </si>
  <si>
    <t>DESCRIPCIÓN</t>
  </si>
  <si>
    <t>RESPONSABLE</t>
  </si>
  <si>
    <t>PLAZO DE CUMPLIMIENTO</t>
  </si>
  <si>
    <t>ESTADO ACTUAL</t>
  </si>
  <si>
    <t>AVANCES</t>
  </si>
  <si>
    <t>OBSERVACIONES</t>
  </si>
  <si>
    <t>PENDIENTES</t>
  </si>
  <si>
    <t>DEMORADOS</t>
  </si>
  <si>
    <t>DESCARTADOS</t>
  </si>
  <si>
    <t>No.</t>
  </si>
  <si>
    <t>#</t>
  </si>
  <si>
    <t>TOTAL</t>
  </si>
  <si>
    <t>FECHA DE CIERRE</t>
  </si>
  <si>
    <t>TIPO</t>
  </si>
  <si>
    <t>ACRÓNIMOS Y SIGLAS</t>
  </si>
  <si>
    <t>INTEGRACIÓN DEL IDENTIFICADOR DE ACUERDO</t>
  </si>
  <si>
    <t xml:space="preserve">Escribir el nombre de la sesión conforme a la minuta </t>
  </si>
  <si>
    <t>Señalar si la sesión fue ordinaria o extraordinaria</t>
  </si>
  <si>
    <t>Escribir el número total de acuerdos</t>
  </si>
  <si>
    <t>Escribir el número de acuerdos pendientes</t>
  </si>
  <si>
    <t>Escribir el número de acuerdos en proceso</t>
  </si>
  <si>
    <t>Escribir el número de acuerdos concluidos</t>
  </si>
  <si>
    <t>Escribir el número de acuerdos demorados</t>
  </si>
  <si>
    <t>Escribir el número de acuerdos descartados</t>
  </si>
  <si>
    <t>Escribir identificador único para cada acuerdo</t>
  </si>
  <si>
    <t xml:space="preserve">Escribir el acuerdo conforme a la minuta </t>
  </si>
  <si>
    <t xml:space="preserve">Escribir el nombre de la/el responsable del acuerdo conforme a la minuta </t>
  </si>
  <si>
    <t xml:space="preserve">	Indicar el estado actual del acuerdo (pendiente, en progreso, concluido, demorado, descartado).</t>
  </si>
  <si>
    <t>Escribir cualquier comentario o detalle relevante sobre el acuerdo o su estado.</t>
  </si>
  <si>
    <t>Sesiones Ordinarias</t>
  </si>
  <si>
    <t>Son las sesiones que se convocan de manera regular, en este caso el CPL se reunirá, previa convocatoria, en sesión ordinaria cuando menos 4 veces al año.</t>
  </si>
  <si>
    <t>Pendiente</t>
  </si>
  <si>
    <t>En Proceso</t>
  </si>
  <si>
    <t>Concluido</t>
  </si>
  <si>
    <t>Demorado</t>
  </si>
  <si>
    <t>Descartado</t>
  </si>
  <si>
    <t>Ordinaria</t>
  </si>
  <si>
    <t>Extraordinaria</t>
  </si>
  <si>
    <t>Sesiones Extraordinarias</t>
  </si>
  <si>
    <t xml:space="preserve">El CPL se reunirá, previa convocatoria, en cualquier tiempo. las sesiones extraordinarias se llevaran a cabo para tratar asuntos urgentes o importantes, mediante petición escrita de cualquiera de sus integrantes. </t>
  </si>
  <si>
    <t>Acuerdo Pendiente</t>
  </si>
  <si>
    <t>Acuerdo que todavía no ha iniciado su atención.</t>
  </si>
  <si>
    <t>Acuerdo en Proceso</t>
  </si>
  <si>
    <t>Acuerdo que se encuentra en proceso de conclusión.</t>
  </si>
  <si>
    <t>Acuerdo Concluido</t>
  </si>
  <si>
    <t>Acuerdo que ha finalizado su atención satisfactoriamente.</t>
  </si>
  <si>
    <t>Acuerdo Demorado</t>
  </si>
  <si>
    <t>Acuerdo que no se pudo concluir en el tiempo acordado.</t>
  </si>
  <si>
    <t>Acuerdo Descartado</t>
  </si>
  <si>
    <t>Acuerdo que por alguna situación ya no será atendido o concluido.</t>
  </si>
  <si>
    <t>Ejemplos:</t>
  </si>
  <si>
    <t>CPL.</t>
  </si>
  <si>
    <t xml:space="preserve">CC. </t>
  </si>
  <si>
    <t>Consejo de Cuenca</t>
  </si>
  <si>
    <t>Comité de Playas Limpias</t>
  </si>
  <si>
    <t xml:space="preserve">NS. </t>
  </si>
  <si>
    <t>Número de sesión</t>
  </si>
  <si>
    <t xml:space="preserve">NA. </t>
  </si>
  <si>
    <t>Número de acuerdo</t>
  </si>
  <si>
    <t xml:space="preserve">dd. </t>
  </si>
  <si>
    <t xml:space="preserve">mm. </t>
  </si>
  <si>
    <t>Mes</t>
  </si>
  <si>
    <t>Día</t>
  </si>
  <si>
    <t>aaaa.</t>
  </si>
  <si>
    <t xml:space="preserve"> Año</t>
  </si>
  <si>
    <t>1. Escribir el acrónimo CPL o CC si la sesión corresponde a un CPL o a un CC, seguido de una diagonal.</t>
  </si>
  <si>
    <t>2. Escribir las siglas OR si la sesión es Ordinaria y Ex si la sesión es Extraordinaria, seguida de una diagonal.</t>
  </si>
  <si>
    <t>CPL/OR/23/01/01</t>
  </si>
  <si>
    <t>CC/EX/23/01/01</t>
  </si>
  <si>
    <t>Escribir la fecha en la que se realizó la sesión
DD/MM/AAAA</t>
  </si>
  <si>
    <t>Fecha en la que finalizó el seguimiento del acuerdo 
DD/MM/AAAA</t>
  </si>
  <si>
    <t xml:space="preserve">Escribir la fecha límite para el cumplimiento del acuerdo conforme a la minuta </t>
  </si>
  <si>
    <t>Escribir los resultados o productos por cada fecha de revisión.</t>
  </si>
  <si>
    <t>4. Escribes el número consecutivo de acuerdo de la sesión a dos dígitos.</t>
  </si>
  <si>
    <r>
      <rPr>
        <b/>
        <sz val="11"/>
        <color theme="0"/>
        <rFont val="Fira Sans"/>
        <family val="2"/>
        <scheme val="minor"/>
      </rPr>
      <t>GLOSARIO</t>
    </r>
    <r>
      <rPr>
        <sz val="11"/>
        <color theme="0"/>
        <rFont val="Fira Sans"/>
        <family val="2"/>
        <scheme val="minor"/>
      </rPr>
      <t xml:space="preserve">
</t>
    </r>
    <r>
      <rPr>
        <u/>
        <sz val="11"/>
        <color theme="0"/>
        <rFont val="Fira Sans"/>
        <family val="2"/>
        <scheme val="minor"/>
      </rPr>
      <t>SESIONES ORDINARIAS:</t>
    </r>
    <r>
      <rPr>
        <sz val="11"/>
        <color theme="0"/>
        <rFont val="Fira Sans"/>
        <family val="2"/>
        <scheme val="minor"/>
      </rPr>
      <t xml:space="preserve"> EL CPL SE REUNIRÁ PREVIA CONVOCATORIA EN SESIÓN ORDINARIA CUANDO MENOS CUATRO VECES AL AÑO. 
</t>
    </r>
    <r>
      <rPr>
        <u/>
        <sz val="11"/>
        <color theme="0"/>
        <rFont val="Fira Sans"/>
        <family val="2"/>
        <scheme val="minor"/>
      </rPr>
      <t>SESIONES EXTRAORDINARIAS:</t>
    </r>
    <r>
      <rPr>
        <sz val="11"/>
        <color theme="0"/>
        <rFont val="Fira Sans"/>
        <family val="2"/>
        <scheme val="minor"/>
      </rPr>
      <t xml:space="preserve"> EL CPL SE REUNIRÁ, PREVIA CONVOCATORIA, EN CUALQUIER TIEMPO. LAS SESIONES EXTRAORDINARIAS SE LLEVARAN A CABO PARA TRATAR ASUNTOS URGENTES O IMPORTANTES, MEDIANTE PETICIÓN ESCRITA DE CUALQUIERA DE SUS INTEGRANTES. 
</t>
    </r>
    <r>
      <rPr>
        <u/>
        <sz val="11"/>
        <color theme="0"/>
        <rFont val="Fira Sans"/>
        <family val="2"/>
        <scheme val="minor"/>
      </rPr>
      <t>ACUERDO PENDIENTE:</t>
    </r>
    <r>
      <rPr>
        <sz val="11"/>
        <color theme="0"/>
        <rFont val="Fira Sans"/>
        <family val="2"/>
        <scheme val="minor"/>
      </rPr>
      <t xml:space="preserve"> ACUERDO QUE TODAVÍA NO HA INICIADO SU ATENCIÓN.
</t>
    </r>
    <r>
      <rPr>
        <u/>
        <sz val="11"/>
        <color theme="0"/>
        <rFont val="Fira Sans"/>
        <family val="2"/>
        <scheme val="minor"/>
      </rPr>
      <t>ACUERDO EN PROCESO</t>
    </r>
    <r>
      <rPr>
        <sz val="11"/>
        <color theme="0"/>
        <rFont val="Fira Sans"/>
        <family val="2"/>
        <scheme val="minor"/>
      </rPr>
      <t xml:space="preserve">: ACUERDO QUE SE ENCUENTRA EN PROCESO DE CONCLUSIÓN.
</t>
    </r>
    <r>
      <rPr>
        <u/>
        <sz val="11"/>
        <color theme="0"/>
        <rFont val="Fira Sans"/>
        <family val="2"/>
        <scheme val="minor"/>
      </rPr>
      <t>ACUERDO CONCLUIDO:</t>
    </r>
    <r>
      <rPr>
        <sz val="11"/>
        <color theme="0"/>
        <rFont val="Fira Sans"/>
        <family val="2"/>
        <scheme val="minor"/>
      </rPr>
      <t xml:space="preserve"> ACUERDO QUE HA FINALIZADO SU ATENCIÓN SATISFACTORIAMENTE.
</t>
    </r>
    <r>
      <rPr>
        <u/>
        <sz val="11"/>
        <color theme="0"/>
        <rFont val="Fira Sans"/>
        <family val="2"/>
        <scheme val="minor"/>
      </rPr>
      <t>ACUERDO DEMORADO:</t>
    </r>
    <r>
      <rPr>
        <sz val="11"/>
        <color theme="0"/>
        <rFont val="Fira Sans"/>
        <family val="2"/>
        <scheme val="minor"/>
      </rPr>
      <t xml:space="preserve"> ACUERDO QUE NO SU PUDO CONCLUIR EN EL TIEMPO ACORDADO.
</t>
    </r>
    <r>
      <rPr>
        <u/>
        <sz val="11"/>
        <color theme="0"/>
        <rFont val="Fira Sans"/>
        <family val="2"/>
        <scheme val="minor"/>
      </rPr>
      <t>ACUERDO DESCARTADO:</t>
    </r>
    <r>
      <rPr>
        <sz val="11"/>
        <color theme="0"/>
        <rFont val="Fira Sans"/>
        <family val="2"/>
        <scheme val="minor"/>
      </rPr>
      <t xml:space="preserve"> ACUERDO QUE POR ALGUNA SITUACIÓN YA NO SERÁ ATENDIDO O CONCLUIDO.
</t>
    </r>
    <r>
      <rPr>
        <b/>
        <sz val="11"/>
        <color theme="0"/>
        <rFont val="Fira Sans"/>
        <family val="2"/>
        <scheme val="minor"/>
      </rPr>
      <t>ACRÓNIMOS Y SIGLAS</t>
    </r>
    <r>
      <rPr>
        <sz val="11"/>
        <color theme="0"/>
        <rFont val="Fira Sans"/>
        <family val="2"/>
        <scheme val="minor"/>
      </rPr>
      <t xml:space="preserve">
CPL. COMITÉ DE PLAYAS LIMPIAS
CC. CONSEJO DE CUENTA
NS. NÚMERO DE SESIÓN
NA. NÚMERO DE ACUERDO
dd. DÍA
mm. MES
aaaa. AÑO</t>
    </r>
  </si>
  <si>
    <t>3. Escribir los dos últimos dígitos del año, seguido de una diagonal.</t>
  </si>
  <si>
    <t>3. Escribir el número consecutivo de sesión, a dos dígitos, en el año, seguido de una diagonal.</t>
  </si>
  <si>
    <t>Primera sesión</t>
  </si>
  <si>
    <t>Llevar a cabo 12 jornadas de limpieza</t>
  </si>
  <si>
    <t>Gerente del CPL</t>
  </si>
  <si>
    <t>Coordinarse con el municipio</t>
  </si>
  <si>
    <t>01 oct: Ningún avance
20 oct: Primeros avances
25 oct. Cierre</t>
  </si>
  <si>
    <t>Segunda sesión ordinaria</t>
  </si>
  <si>
    <t>CPL/OR/23/02/01</t>
  </si>
  <si>
    <t>Colocar contenedores en la playa</t>
  </si>
  <si>
    <t xml:space="preserve">Municipio </t>
  </si>
  <si>
    <t>25 oct. Se concluyó</t>
  </si>
  <si>
    <t>El municipio instaladó los contenedores en la playa de acuerdo a la minuta</t>
  </si>
  <si>
    <t>%</t>
  </si>
  <si>
    <t>SEGUIMIENTO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</si>
</sst>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[$$-80A]* #,##0.00_-;\-[$$-80A]* #,##0.00_-;_-[$$-80A]* &quot;-&quot;??_-;_-@_-"/>
  </numFmts>
  <fonts count="17" x14ac:knownFonts="1">
    <font>
      <sz val="11"/>
      <color theme="1"/>
      <name val="Fira Sans"/>
      <family val="2"/>
      <scheme val="minor"/>
    </font>
    <font>
      <sz val="14"/>
      <color theme="0"/>
      <name val="Fira Sans"/>
      <family val="2"/>
      <scheme val="minor"/>
    </font>
    <font>
      <sz val="11"/>
      <color theme="1" tint="0.14996795556505021"/>
      <name val="Fira Sans"/>
      <family val="2"/>
      <scheme val="minor"/>
    </font>
    <font>
      <sz val="11"/>
      <color theme="2" tint="-0.89996032593768116"/>
      <name val="Fira Sans"/>
      <family val="2"/>
      <scheme val="minor"/>
    </font>
    <font>
      <sz val="9.5"/>
      <color theme="1"/>
      <name val="Fira Sans Light"/>
      <family val="2"/>
    </font>
    <font>
      <sz val="20"/>
      <color theme="3"/>
      <name val="Fira Sans"/>
      <family val="2"/>
      <scheme val="major"/>
    </font>
    <font>
      <sz val="11"/>
      <color theme="1"/>
      <name val="Fira Sans"/>
      <family val="2"/>
      <scheme val="minor"/>
    </font>
    <font>
      <sz val="12"/>
      <color theme="0"/>
      <name val="Fira Sans"/>
      <family val="2"/>
      <scheme val="minor"/>
    </font>
    <font>
      <sz val="11"/>
      <color theme="0"/>
      <name val="Fira Sans"/>
      <family val="2"/>
      <scheme val="minor"/>
    </font>
    <font>
      <sz val="10"/>
      <color theme="1"/>
      <name val="Fira Sans"/>
      <family val="2"/>
      <scheme val="minor"/>
    </font>
    <font>
      <sz val="12"/>
      <color theme="1"/>
      <name val="Fira Sans"/>
      <family val="2"/>
      <scheme val="minor"/>
    </font>
    <font>
      <i/>
      <sz val="10"/>
      <color theme="0"/>
      <name val="Fira Sans"/>
      <family val="2"/>
      <scheme val="minor"/>
    </font>
    <font>
      <sz val="10"/>
      <color theme="0"/>
      <name val="Fira Sans"/>
      <family val="2"/>
      <scheme val="minor"/>
    </font>
    <font>
      <b/>
      <sz val="11"/>
      <color theme="0"/>
      <name val="Fira Sans"/>
      <family val="2"/>
      <scheme val="minor"/>
    </font>
    <font>
      <sz val="11"/>
      <color theme="0"/>
      <name val="Fira Sans"/>
      <family val="2"/>
      <scheme val="minor"/>
    </font>
    <font>
      <sz val="12"/>
      <color theme="1"/>
      <name val="Fira Sans"/>
      <family val="2"/>
      <scheme val="minor"/>
    </font>
    <font>
      <u/>
      <sz val="11"/>
      <color theme="0"/>
      <name val="Fira Sans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EFEBDD"/>
        <bgColor indexed="64"/>
      </patternFill>
    </fill>
    <fill>
      <patternFill patternType="solid">
        <fgColor theme="2" tint="-0.749992370372631"/>
        <bgColor indexed="64"/>
      </patternFill>
    </fill>
  </fills>
  <borders count="8">
    <border>
      <left/>
      <right/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1" fillId="2" borderId="1" applyNumberFormat="0" applyAlignment="0" applyProtection="0"/>
    <xf numFmtId="0" fontId="1" fillId="2" borderId="2" applyNumberFormat="0" applyProtection="0">
      <alignment horizontal="center" vertical="center" wrapText="1"/>
    </xf>
    <xf numFmtId="0" fontId="1" fillId="3" borderId="3" applyNumberFormat="0" applyProtection="0">
      <alignment horizontal="center" vertical="center" wrapText="1"/>
    </xf>
    <xf numFmtId="0" fontId="4" fillId="5" borderId="5" applyNumberFormat="0" applyProtection="0">
      <alignment horizontal="center" vertical="center" wrapText="1"/>
    </xf>
    <xf numFmtId="0" fontId="1" fillId="6" borderId="3" applyNumberFormat="0" applyProtection="0">
      <alignment horizontal="center" vertical="center" wrapText="1"/>
    </xf>
    <xf numFmtId="0" fontId="2" fillId="0" borderId="4">
      <alignment horizontal="center" vertical="center" wrapText="1"/>
    </xf>
    <xf numFmtId="0" fontId="5" fillId="0" borderId="0" applyNumberFormat="0" applyFill="0" applyAlignment="0" applyProtection="0"/>
    <xf numFmtId="0" fontId="3" fillId="8" borderId="3" applyNumberFormat="0" applyProtection="0">
      <alignment horizontal="center" vertical="center" wrapText="1"/>
    </xf>
    <xf numFmtId="0" fontId="3" fillId="4" borderId="3" applyNumberFormat="0" applyProtection="0">
      <alignment vertical="center" wrapText="1"/>
    </xf>
    <xf numFmtId="0" fontId="3" fillId="7" borderId="3" applyNumberFormat="0" applyProtection="0">
      <alignment horizontal="center" vertical="center" wrapText="1"/>
    </xf>
  </cellStyleXfs>
  <cellXfs count="60">
    <xf numFmtId="0" fontId="0" fillId="0" borderId="0" xfId="0"/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2" fillId="3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right"/>
    </xf>
    <xf numFmtId="0" fontId="6" fillId="0" borderId="0" xfId="0" applyFont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164" fontId="9" fillId="0" borderId="0" xfId="0" applyNumberFormat="1" applyFont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vertical="top" wrapText="1"/>
    </xf>
    <xf numFmtId="0" fontId="14" fillId="2" borderId="0" xfId="0" applyFont="1" applyFill="1"/>
    <xf numFmtId="0" fontId="14" fillId="3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top" wrapText="1"/>
    </xf>
    <xf numFmtId="0" fontId="14" fillId="3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center" vertical="center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14" fontId="10" fillId="0" borderId="0" xfId="0" applyNumberFormat="1" applyFont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14" fontId="9" fillId="0" borderId="7" xfId="0" applyNumberFormat="1" applyFont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 applyProtection="1">
      <alignment horizontal="right"/>
      <protection locked="0"/>
    </xf>
    <xf numFmtId="0" fontId="7" fillId="3" borderId="0" xfId="0" applyFont="1" applyFill="1" applyAlignment="1" applyProtection="1">
      <alignment horizontal="center"/>
      <protection locked="0"/>
    </xf>
    <xf numFmtId="1" fontId="7" fillId="3" borderId="0" xfId="0" applyNumberFormat="1" applyFont="1" applyFill="1" applyAlignment="1" applyProtection="1">
      <alignment horizontal="center"/>
      <protection locked="0"/>
    </xf>
    <xf numFmtId="0" fontId="7" fillId="6" borderId="0" xfId="0" applyFont="1" applyFill="1" applyAlignment="1">
      <alignment horizontal="left" vertical="center"/>
    </xf>
    <xf numFmtId="0" fontId="7" fillId="9" borderId="0" xfId="0" applyFont="1" applyFill="1" applyAlignment="1">
      <alignment horizontal="center" vertical="center"/>
    </xf>
    <xf numFmtId="0" fontId="15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14" fontId="9" fillId="0" borderId="7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15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 wrapText="1"/>
    </xf>
    <xf numFmtId="0" fontId="0" fillId="4" borderId="0" xfId="0" applyFill="1" applyAlignment="1" applyProtection="1">
      <alignment horizontal="left" vertical="center" wrapText="1"/>
      <protection locked="0"/>
    </xf>
    <xf numFmtId="0" fontId="0" fillId="4" borderId="0" xfId="0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</cellXfs>
  <cellStyles count="11">
    <cellStyle name="20% - Énfasis5" xfId="8" builtinId="46" customBuiltin="1"/>
    <cellStyle name="40% - Énfasis5" xfId="9" builtinId="47" customBuiltin="1"/>
    <cellStyle name="60% - Énfasis5" xfId="10" builtinId="48" customBuiltin="1"/>
    <cellStyle name="Encabezado 1" xfId="2" builtinId="16" customBuiltin="1"/>
    <cellStyle name="Encabezado 4" xfId="3" builtinId="19" customBuiltin="1"/>
    <cellStyle name="Énfasis1" xfId="1" builtinId="29" customBuiltin="1"/>
    <cellStyle name="Énfasis5" xfId="5" builtinId="45" customBuiltin="1"/>
    <cellStyle name="Normal" xfId="0" builtinId="0" customBuiltin="1"/>
    <cellStyle name="NORMAL con bordes" xfId="6" xr:uid="{8EA5F7F4-DEFE-4486-827C-2D97295A0D4E}"/>
    <cellStyle name="Notas" xfId="4" builtinId="10" customBuiltin="1"/>
    <cellStyle name="Título" xfId="7" builtinId="15" customBuiltin="1"/>
  </cellStyles>
  <dxfs count="10"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1" defaultTableStyle="TableStyleMedium2" defaultPivotStyle="PivotStyleLight16">
    <tableStyle name="Invisible" pivot="0" table="0" count="0" xr9:uid="{3250F08F-A619-48EE-82F9-12038ED3964F}"/>
  </tableStyles>
  <colors>
    <mruColors>
      <color rgb="FFEFE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Gestión de Acuerdos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RESUMEN!$F$5:$J$5</c:f>
              <c:strCache>
                <c:ptCount val="5"/>
                <c:pt idx="0">
                  <c:v>PENDIENTES</c:v>
                </c:pt>
                <c:pt idx="1">
                  <c:v>EN PROCESO</c:v>
                </c:pt>
                <c:pt idx="2">
                  <c:v>CONCLUIDOS</c:v>
                </c:pt>
                <c:pt idx="3">
                  <c:v>DEMORADOS</c:v>
                </c:pt>
                <c:pt idx="4">
                  <c:v>DESCARTADOS</c:v>
                </c:pt>
              </c:strCache>
            </c:strRef>
          </c:cat>
          <c:val>
            <c:numRef>
              <c:f>RESUMEN!$F$19:$J$19</c:f>
              <c:numCache>
                <c:formatCode>General</c:formatCode>
                <c:ptCount val="5"/>
                <c:pt idx="0">
                  <c:v>6</c:v>
                </c:pt>
                <c:pt idx="1">
                  <c:v>14</c:v>
                </c:pt>
                <c:pt idx="2">
                  <c:v>9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09-4ABF-BCA9-5205A63D7E4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Gestión de Acuerdos %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F4AB-40CC-B6FD-0EA6933B20B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F4AB-40CC-B6FD-0EA6933B20B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F4AB-40CC-B6FD-0EA6933B20BB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F4AB-40CC-B6FD-0EA6933B20B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F4AB-40CC-B6FD-0EA6933B20B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RESUMEN!$F$5:$J$5</c:f>
              <c:strCache>
                <c:ptCount val="5"/>
                <c:pt idx="0">
                  <c:v>PENDIENTES</c:v>
                </c:pt>
                <c:pt idx="1">
                  <c:v>EN PROCESO</c:v>
                </c:pt>
                <c:pt idx="2">
                  <c:v>CONCLUIDOS</c:v>
                </c:pt>
                <c:pt idx="3">
                  <c:v>DEMORADOS</c:v>
                </c:pt>
                <c:pt idx="4">
                  <c:v>DESCARTADOS</c:v>
                </c:pt>
              </c:strCache>
            </c:strRef>
          </c:cat>
          <c:val>
            <c:numRef>
              <c:f>RESUMEN!$F$20:$J$20</c:f>
              <c:numCache>
                <c:formatCode>0</c:formatCode>
                <c:ptCount val="5"/>
                <c:pt idx="0">
                  <c:v>20</c:v>
                </c:pt>
                <c:pt idx="1">
                  <c:v>46.666666666666664</c:v>
                </c:pt>
                <c:pt idx="2">
                  <c:v>30</c:v>
                </c:pt>
                <c:pt idx="3">
                  <c:v>6.666666666666667</c:v>
                </c:pt>
                <c:pt idx="4">
                  <c:v>3.3333333333333335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4AB-40CC-B6FD-0EA6933B20B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4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293052</xdr:colOff>
      <xdr:row>0</xdr:row>
      <xdr:rowOff>488028</xdr:rowOff>
    </xdr:from>
    <xdr:to>
      <xdr:col>5</xdr:col>
      <xdr:colOff>179204</xdr:colOff>
      <xdr:row>0</xdr:row>
      <xdr:rowOff>902592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0096680-274C-35D5-39D1-BEEDE61151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7791" y="488028"/>
          <a:ext cx="1450974" cy="414564"/>
        </a:xfrm>
        <a:prstGeom prst="rect">
          <a:avLst/>
        </a:prstGeom>
      </xdr:spPr>
    </xdr:pic>
    <xdr:clientData/>
  </xdr:twoCellAnchor>
  <xdr:twoCellAnchor editAs="absolute">
    <xdr:from>
      <xdr:col>0</xdr:col>
      <xdr:colOff>269766</xdr:colOff>
      <xdr:row>0</xdr:row>
      <xdr:rowOff>31383</xdr:rowOff>
    </xdr:from>
    <xdr:to>
      <xdr:col>3</xdr:col>
      <xdr:colOff>863512</xdr:colOff>
      <xdr:row>0</xdr:row>
      <xdr:rowOff>1116471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309CD3F1-1360-DFB0-43A1-BA0689EAF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766" y="31383"/>
          <a:ext cx="3634942" cy="10850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201839</xdr:colOff>
      <xdr:row>0</xdr:row>
      <xdr:rowOff>102053</xdr:rowOff>
    </xdr:from>
    <xdr:to>
      <xdr:col>2</xdr:col>
      <xdr:colOff>1557589</xdr:colOff>
      <xdr:row>0</xdr:row>
      <xdr:rowOff>1175802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8B0787A-9FFE-8F1D-0B68-735165C52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839" y="102053"/>
          <a:ext cx="3659893" cy="1073749"/>
        </a:xfrm>
        <a:prstGeom prst="rect">
          <a:avLst/>
        </a:prstGeom>
      </xdr:spPr>
    </xdr:pic>
    <xdr:clientData/>
  </xdr:twoCellAnchor>
  <xdr:twoCellAnchor editAs="absolute">
    <xdr:from>
      <xdr:col>3</xdr:col>
      <xdr:colOff>483577</xdr:colOff>
      <xdr:row>0</xdr:row>
      <xdr:rowOff>508000</xdr:rowOff>
    </xdr:from>
    <xdr:to>
      <xdr:col>3</xdr:col>
      <xdr:colOff>1932800</xdr:colOff>
      <xdr:row>0</xdr:row>
      <xdr:rowOff>917632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440EEBC-1BF0-3F5F-98F2-42D85E612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0750" y="508000"/>
          <a:ext cx="1448002" cy="409632"/>
        </a:xfrm>
        <a:prstGeom prst="rect">
          <a:avLst/>
        </a:prstGeom>
      </xdr:spPr>
    </xdr:pic>
    <xdr:clientData/>
  </xdr:twoCellAnchor>
  <xdr:twoCellAnchor>
    <xdr:from>
      <xdr:col>5</xdr:col>
      <xdr:colOff>3402</xdr:colOff>
      <xdr:row>21</xdr:row>
      <xdr:rowOff>1176</xdr:rowOff>
    </xdr:from>
    <xdr:to>
      <xdr:col>7</xdr:col>
      <xdr:colOff>0</xdr:colOff>
      <xdr:row>35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151F6C31-AB25-D83B-BBFD-D487961C3D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632114</xdr:colOff>
      <xdr:row>21</xdr:row>
      <xdr:rowOff>8659</xdr:rowOff>
    </xdr:from>
    <xdr:to>
      <xdr:col>9</xdr:col>
      <xdr:colOff>628712</xdr:colOff>
      <xdr:row>35</xdr:row>
      <xdr:rowOff>7483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62F62071-F7D0-448C-B913-CF5770FB67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TEGARD">
      <a:dk1>
        <a:srgbClr val="000000"/>
      </a:dk1>
      <a:lt1>
        <a:srgbClr val="FFFFFF"/>
      </a:lt1>
      <a:dk2>
        <a:srgbClr val="05686C"/>
      </a:dk2>
      <a:lt2>
        <a:srgbClr val="E5DFC9"/>
      </a:lt2>
      <a:accent1>
        <a:srgbClr val="05686C"/>
      </a:accent1>
      <a:accent2>
        <a:srgbClr val="089CA2"/>
      </a:accent2>
      <a:accent3>
        <a:srgbClr val="0BD0D9"/>
      </a:accent3>
      <a:accent4>
        <a:srgbClr val="10CF9B"/>
      </a:accent4>
      <a:accent5>
        <a:srgbClr val="5DF0F6"/>
      </a:accent5>
      <a:accent6>
        <a:srgbClr val="94F6DB"/>
      </a:accent6>
      <a:hlink>
        <a:srgbClr val="5FF2CA"/>
      </a:hlink>
      <a:folHlink>
        <a:srgbClr val="85DFD0"/>
      </a:folHlink>
    </a:clrScheme>
    <a:fontScheme name="TEGARD2">
      <a:majorFont>
        <a:latin typeface="Fira Sans"/>
        <a:ea typeface=""/>
        <a:cs typeface=""/>
      </a:majorFont>
      <a:minorFont>
        <a:latin typeface="Fir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5BAB2-176E-402A-A5C8-A0DD9107FE06}">
  <dimension ref="A1:L129"/>
  <sheetViews>
    <sheetView tabSelected="1" zoomScale="150" zoomScaleNormal="150" workbookViewId="0">
      <selection activeCell="C3" sqref="C3:L3"/>
    </sheetView>
  </sheetViews>
  <sheetFormatPr baseColWidth="10" defaultColWidth="10.625" defaultRowHeight="12.75" x14ac:dyDescent="0.25"/>
  <cols>
    <col min="1" max="1" width="5.625" style="14" customWidth="1"/>
    <col min="2" max="4" width="17.125" style="14" customWidth="1"/>
    <col min="5" max="5" width="20.5" style="14" customWidth="1"/>
    <col min="6" max="6" width="47.875" style="14" customWidth="1"/>
    <col min="7" max="7" width="28.125" style="14" customWidth="1"/>
    <col min="8" max="8" width="26.625" style="14" customWidth="1"/>
    <col min="9" max="9" width="26" style="14" customWidth="1"/>
    <col min="10" max="10" width="24.625" style="14" customWidth="1"/>
    <col min="11" max="11" width="20.625" style="14" customWidth="1"/>
    <col min="12" max="12" width="19.125" style="14" customWidth="1"/>
    <col min="13" max="16384" width="10.625" style="14"/>
  </cols>
  <sheetData>
    <row r="1" spans="1:12" s="12" customFormat="1" ht="93.75" customHeight="1" x14ac:dyDescent="0.2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2" customFormat="1" ht="21.75" customHeight="1" x14ac:dyDescent="0.25">
      <c r="A2" s="40" t="s">
        <v>97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2" customFormat="1" ht="15.75" x14ac:dyDescent="0.25">
      <c r="A3" s="39" t="s">
        <v>0</v>
      </c>
      <c r="B3" s="39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s="2" customFormat="1" ht="15.75" x14ac:dyDescent="0.25">
      <c r="A4" s="39" t="s">
        <v>1</v>
      </c>
      <c r="B4" s="39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s="12" customFormat="1" ht="32.25" customHeight="1" x14ac:dyDescent="0.25">
      <c r="A5" s="13" t="s">
        <v>17</v>
      </c>
      <c r="B5" s="18" t="s">
        <v>2</v>
      </c>
      <c r="C5" s="18" t="s">
        <v>21</v>
      </c>
      <c r="D5" s="18" t="s">
        <v>3</v>
      </c>
      <c r="E5" s="18" t="s">
        <v>7</v>
      </c>
      <c r="F5" s="18" t="s">
        <v>8</v>
      </c>
      <c r="G5" s="18" t="s">
        <v>9</v>
      </c>
      <c r="H5" s="18" t="s">
        <v>10</v>
      </c>
      <c r="I5" s="18" t="s">
        <v>11</v>
      </c>
      <c r="J5" s="18" t="s">
        <v>12</v>
      </c>
      <c r="K5" s="18" t="s">
        <v>13</v>
      </c>
      <c r="L5" s="18" t="s">
        <v>20</v>
      </c>
    </row>
    <row r="6" spans="1:12" ht="51" x14ac:dyDescent="0.25">
      <c r="A6" s="4" t="s">
        <v>18</v>
      </c>
      <c r="B6" s="9" t="s">
        <v>24</v>
      </c>
      <c r="C6" s="9" t="s">
        <v>25</v>
      </c>
      <c r="D6" s="9" t="s">
        <v>77</v>
      </c>
      <c r="E6" s="9" t="s">
        <v>32</v>
      </c>
      <c r="F6" s="9" t="s">
        <v>33</v>
      </c>
      <c r="G6" s="9" t="s">
        <v>34</v>
      </c>
      <c r="H6" s="9" t="s">
        <v>79</v>
      </c>
      <c r="I6" s="9" t="s">
        <v>35</v>
      </c>
      <c r="J6" s="9" t="s">
        <v>80</v>
      </c>
      <c r="K6" s="9" t="s">
        <v>36</v>
      </c>
      <c r="L6" s="9" t="s">
        <v>78</v>
      </c>
    </row>
    <row r="7" spans="1:12" ht="30" customHeight="1" x14ac:dyDescent="0.25">
      <c r="A7" s="43">
        <v>1</v>
      </c>
      <c r="B7" s="43" t="s">
        <v>85</v>
      </c>
      <c r="C7" s="43" t="s">
        <v>44</v>
      </c>
      <c r="D7" s="47">
        <v>45224</v>
      </c>
      <c r="E7" s="14" t="s">
        <v>75</v>
      </c>
      <c r="F7" s="14" t="s">
        <v>86</v>
      </c>
      <c r="G7" s="14" t="s">
        <v>87</v>
      </c>
      <c r="H7" s="31">
        <v>45291</v>
      </c>
      <c r="I7" s="14" t="s">
        <v>39</v>
      </c>
      <c r="J7" s="15" t="s">
        <v>89</v>
      </c>
      <c r="K7" s="14" t="s">
        <v>88</v>
      </c>
      <c r="L7" s="31">
        <v>45224</v>
      </c>
    </row>
    <row r="8" spans="1:12" ht="30" customHeight="1" x14ac:dyDescent="0.25">
      <c r="A8" s="43"/>
      <c r="B8" s="43"/>
      <c r="C8" s="43"/>
      <c r="D8" s="43"/>
    </row>
    <row r="9" spans="1:12" ht="30" customHeight="1" x14ac:dyDescent="0.25">
      <c r="A9" s="43"/>
      <c r="B9" s="43"/>
      <c r="C9" s="43"/>
      <c r="D9" s="43"/>
    </row>
    <row r="10" spans="1:12" ht="30" customHeight="1" x14ac:dyDescent="0.25">
      <c r="A10" s="43"/>
      <c r="B10" s="43"/>
      <c r="C10" s="43"/>
      <c r="D10" s="43"/>
    </row>
    <row r="11" spans="1:12" ht="30" customHeight="1" x14ac:dyDescent="0.25">
      <c r="A11" s="43"/>
      <c r="B11" s="43"/>
      <c r="C11" s="43"/>
      <c r="D11" s="43"/>
    </row>
    <row r="12" spans="1:12" ht="30" customHeight="1" x14ac:dyDescent="0.25">
      <c r="A12" s="43"/>
      <c r="B12" s="43"/>
      <c r="C12" s="43"/>
      <c r="D12" s="43"/>
    </row>
    <row r="13" spans="1:12" ht="30" customHeight="1" x14ac:dyDescent="0.25">
      <c r="A13" s="43"/>
      <c r="B13" s="43"/>
      <c r="C13" s="43"/>
      <c r="D13" s="43"/>
    </row>
    <row r="14" spans="1:12" ht="30" customHeight="1" x14ac:dyDescent="0.25">
      <c r="A14" s="43"/>
      <c r="B14" s="43"/>
      <c r="C14" s="43"/>
      <c r="D14" s="43"/>
    </row>
    <row r="15" spans="1:12" ht="30" customHeight="1" x14ac:dyDescent="0.25">
      <c r="A15" s="43"/>
      <c r="B15" s="43"/>
      <c r="C15" s="43"/>
      <c r="D15" s="43"/>
    </row>
    <row r="16" spans="1:12" ht="30" customHeight="1" x14ac:dyDescent="0.25">
      <c r="A16" s="45"/>
      <c r="B16" s="45"/>
      <c r="C16" s="45"/>
      <c r="D16" s="45"/>
      <c r="E16" s="16"/>
      <c r="F16" s="16"/>
      <c r="G16" s="16"/>
      <c r="H16" s="16"/>
      <c r="I16" s="16"/>
      <c r="J16" s="16"/>
      <c r="K16" s="16"/>
      <c r="L16" s="16"/>
    </row>
    <row r="17" spans="1:12" ht="30" customHeight="1" x14ac:dyDescent="0.25">
      <c r="A17" s="44">
        <v>2</v>
      </c>
      <c r="B17" s="44" t="s">
        <v>90</v>
      </c>
      <c r="C17" s="44" t="s">
        <v>44</v>
      </c>
      <c r="D17" s="48">
        <v>45231</v>
      </c>
      <c r="E17" s="17" t="s">
        <v>91</v>
      </c>
      <c r="F17" s="17" t="s">
        <v>92</v>
      </c>
      <c r="G17" s="17" t="s">
        <v>93</v>
      </c>
      <c r="H17" s="34">
        <v>45291</v>
      </c>
      <c r="I17" s="17" t="s">
        <v>41</v>
      </c>
      <c r="J17" s="17" t="s">
        <v>94</v>
      </c>
      <c r="K17" s="17" t="s">
        <v>95</v>
      </c>
      <c r="L17" s="34">
        <v>45224</v>
      </c>
    </row>
    <row r="18" spans="1:12" ht="30" customHeight="1" x14ac:dyDescent="0.25">
      <c r="A18" s="43"/>
      <c r="B18" s="43"/>
      <c r="C18" s="43"/>
      <c r="D18" s="43"/>
    </row>
    <row r="19" spans="1:12" ht="30" customHeight="1" x14ac:dyDescent="0.25">
      <c r="A19" s="43"/>
      <c r="B19" s="43"/>
      <c r="C19" s="43"/>
      <c r="D19" s="43"/>
    </row>
    <row r="20" spans="1:12" ht="30" customHeight="1" x14ac:dyDescent="0.25">
      <c r="A20" s="43"/>
      <c r="B20" s="43"/>
      <c r="C20" s="43"/>
      <c r="D20" s="43"/>
    </row>
    <row r="21" spans="1:12" ht="30" customHeight="1" x14ac:dyDescent="0.25">
      <c r="A21" s="43"/>
      <c r="B21" s="43"/>
      <c r="C21" s="43"/>
      <c r="D21" s="43"/>
    </row>
    <row r="22" spans="1:12" ht="30" customHeight="1" x14ac:dyDescent="0.25">
      <c r="A22" s="43"/>
      <c r="B22" s="43"/>
      <c r="C22" s="43"/>
      <c r="D22" s="43"/>
    </row>
    <row r="23" spans="1:12" ht="30" customHeight="1" x14ac:dyDescent="0.25">
      <c r="A23" s="43"/>
      <c r="B23" s="43"/>
      <c r="C23" s="43"/>
      <c r="D23" s="43"/>
    </row>
    <row r="24" spans="1:12" ht="30" customHeight="1" x14ac:dyDescent="0.25">
      <c r="A24" s="43"/>
      <c r="B24" s="43"/>
      <c r="C24" s="43"/>
      <c r="D24" s="43"/>
    </row>
    <row r="25" spans="1:12" ht="30" customHeight="1" x14ac:dyDescent="0.25">
      <c r="A25" s="43"/>
      <c r="B25" s="43"/>
      <c r="C25" s="43"/>
      <c r="D25" s="43"/>
    </row>
    <row r="26" spans="1:12" ht="30" customHeight="1" x14ac:dyDescent="0.25">
      <c r="A26" s="45"/>
      <c r="B26" s="45"/>
      <c r="C26" s="45"/>
      <c r="D26" s="45"/>
      <c r="E26" s="16"/>
      <c r="F26" s="16"/>
      <c r="G26" s="16"/>
      <c r="H26" s="16"/>
      <c r="I26" s="16"/>
      <c r="J26" s="16"/>
      <c r="K26" s="16"/>
      <c r="L26" s="16"/>
    </row>
    <row r="27" spans="1:12" ht="30" customHeight="1" x14ac:dyDescent="0.25">
      <c r="A27" s="44">
        <v>3</v>
      </c>
      <c r="B27" s="44"/>
      <c r="C27" s="44"/>
      <c r="D27" s="44"/>
      <c r="E27" s="17"/>
      <c r="F27" s="17"/>
      <c r="G27" s="17"/>
      <c r="H27" s="17"/>
      <c r="I27" s="17"/>
      <c r="J27" s="17"/>
      <c r="K27" s="17"/>
      <c r="L27" s="17"/>
    </row>
    <row r="28" spans="1:12" ht="30" customHeight="1" x14ac:dyDescent="0.25">
      <c r="A28" s="43"/>
      <c r="B28" s="43"/>
      <c r="C28" s="43"/>
      <c r="D28" s="43"/>
    </row>
    <row r="29" spans="1:12" ht="30" customHeight="1" x14ac:dyDescent="0.25">
      <c r="A29" s="43"/>
      <c r="B29" s="43"/>
      <c r="C29" s="43"/>
      <c r="D29" s="43"/>
    </row>
    <row r="30" spans="1:12" ht="30" customHeight="1" x14ac:dyDescent="0.25">
      <c r="A30" s="43"/>
      <c r="B30" s="43"/>
      <c r="C30" s="43"/>
      <c r="D30" s="43"/>
    </row>
    <row r="31" spans="1:12" ht="30" customHeight="1" x14ac:dyDescent="0.25">
      <c r="A31" s="43"/>
      <c r="B31" s="43"/>
      <c r="C31" s="43"/>
      <c r="D31" s="43"/>
    </row>
    <row r="32" spans="1:12" ht="30" customHeight="1" x14ac:dyDescent="0.25">
      <c r="A32" s="43"/>
      <c r="B32" s="43"/>
      <c r="C32" s="43"/>
      <c r="D32" s="43"/>
    </row>
    <row r="33" spans="1:12" ht="30" customHeight="1" x14ac:dyDescent="0.25">
      <c r="A33" s="43"/>
      <c r="B33" s="43"/>
      <c r="C33" s="43"/>
      <c r="D33" s="43"/>
    </row>
    <row r="34" spans="1:12" ht="30" customHeight="1" x14ac:dyDescent="0.25">
      <c r="A34" s="43"/>
      <c r="B34" s="43"/>
      <c r="C34" s="43"/>
      <c r="D34" s="43"/>
    </row>
    <row r="35" spans="1:12" ht="30" customHeight="1" x14ac:dyDescent="0.25">
      <c r="A35" s="43"/>
      <c r="B35" s="43"/>
      <c r="C35" s="43"/>
      <c r="D35" s="43"/>
    </row>
    <row r="36" spans="1:12" ht="30" customHeight="1" x14ac:dyDescent="0.25">
      <c r="A36" s="45"/>
      <c r="B36" s="45"/>
      <c r="C36" s="45"/>
      <c r="D36" s="45"/>
      <c r="E36" s="16"/>
      <c r="F36" s="16"/>
      <c r="G36" s="16"/>
      <c r="H36" s="16"/>
      <c r="I36" s="16"/>
      <c r="J36" s="16"/>
      <c r="K36" s="16"/>
      <c r="L36" s="16"/>
    </row>
    <row r="37" spans="1:12" ht="30" customHeight="1" x14ac:dyDescent="0.25">
      <c r="A37" s="44">
        <v>4</v>
      </c>
      <c r="B37" s="44"/>
      <c r="C37" s="44"/>
      <c r="D37" s="44"/>
      <c r="E37" s="17"/>
      <c r="F37" s="17"/>
      <c r="G37" s="17"/>
      <c r="H37" s="17"/>
      <c r="I37" s="17"/>
      <c r="J37" s="17"/>
      <c r="K37" s="17"/>
      <c r="L37" s="17"/>
    </row>
    <row r="38" spans="1:12" ht="30" customHeight="1" x14ac:dyDescent="0.25">
      <c r="A38" s="43"/>
      <c r="B38" s="43"/>
      <c r="C38" s="43"/>
      <c r="D38" s="43"/>
    </row>
    <row r="39" spans="1:12" ht="30" customHeight="1" x14ac:dyDescent="0.25">
      <c r="A39" s="43"/>
      <c r="B39" s="43"/>
      <c r="C39" s="43"/>
      <c r="D39" s="43"/>
    </row>
    <row r="40" spans="1:12" ht="30" customHeight="1" x14ac:dyDescent="0.25">
      <c r="A40" s="43"/>
      <c r="B40" s="43"/>
      <c r="C40" s="43"/>
      <c r="D40" s="43"/>
    </row>
    <row r="41" spans="1:12" ht="30" customHeight="1" x14ac:dyDescent="0.25">
      <c r="A41" s="43"/>
      <c r="B41" s="43"/>
      <c r="C41" s="43"/>
      <c r="D41" s="43"/>
    </row>
    <row r="42" spans="1:12" ht="30" customHeight="1" x14ac:dyDescent="0.25">
      <c r="A42" s="43"/>
      <c r="B42" s="43"/>
      <c r="C42" s="43"/>
      <c r="D42" s="43"/>
    </row>
    <row r="43" spans="1:12" ht="30" customHeight="1" x14ac:dyDescent="0.25">
      <c r="A43" s="43"/>
      <c r="B43" s="43"/>
      <c r="C43" s="43"/>
      <c r="D43" s="43"/>
    </row>
    <row r="44" spans="1:12" ht="30" customHeight="1" x14ac:dyDescent="0.25">
      <c r="A44" s="43"/>
      <c r="B44" s="43"/>
      <c r="C44" s="43"/>
      <c r="D44" s="43"/>
    </row>
    <row r="45" spans="1:12" ht="30" customHeight="1" x14ac:dyDescent="0.25">
      <c r="A45" s="43"/>
      <c r="B45" s="43"/>
      <c r="C45" s="43"/>
      <c r="D45" s="43"/>
    </row>
    <row r="46" spans="1:12" ht="30" customHeight="1" x14ac:dyDescent="0.25">
      <c r="A46" s="45"/>
      <c r="B46" s="45"/>
      <c r="C46" s="45"/>
      <c r="D46" s="45"/>
      <c r="E46" s="16"/>
      <c r="F46" s="16"/>
      <c r="G46" s="16"/>
      <c r="H46" s="16"/>
      <c r="I46" s="16"/>
      <c r="J46" s="16"/>
      <c r="K46" s="16"/>
      <c r="L46" s="16"/>
    </row>
    <row r="47" spans="1:12" ht="30" customHeight="1" x14ac:dyDescent="0.25">
      <c r="A47" s="44">
        <v>5</v>
      </c>
      <c r="B47" s="44"/>
      <c r="C47" s="44"/>
      <c r="D47" s="44"/>
      <c r="E47" s="17"/>
      <c r="F47" s="17"/>
      <c r="G47" s="17"/>
      <c r="H47" s="17"/>
      <c r="I47" s="17"/>
      <c r="J47" s="17"/>
      <c r="K47" s="17"/>
      <c r="L47" s="17"/>
    </row>
    <row r="48" spans="1:12" ht="30" customHeight="1" x14ac:dyDescent="0.25">
      <c r="A48" s="43"/>
      <c r="B48" s="43"/>
      <c r="C48" s="43"/>
      <c r="D48" s="43"/>
    </row>
    <row r="49" spans="1:12" ht="30" customHeight="1" x14ac:dyDescent="0.25">
      <c r="A49" s="43"/>
      <c r="B49" s="43"/>
      <c r="C49" s="43"/>
      <c r="D49" s="43"/>
    </row>
    <row r="50" spans="1:12" ht="30" customHeight="1" x14ac:dyDescent="0.25">
      <c r="A50" s="43"/>
      <c r="B50" s="43"/>
      <c r="C50" s="43"/>
      <c r="D50" s="43"/>
    </row>
    <row r="51" spans="1:12" ht="30" customHeight="1" x14ac:dyDescent="0.25">
      <c r="A51" s="43"/>
      <c r="B51" s="43"/>
      <c r="C51" s="43"/>
      <c r="D51" s="43"/>
    </row>
    <row r="52" spans="1:12" ht="30" customHeight="1" x14ac:dyDescent="0.25">
      <c r="A52" s="43"/>
      <c r="B52" s="43"/>
      <c r="C52" s="43"/>
      <c r="D52" s="43"/>
    </row>
    <row r="53" spans="1:12" ht="30" customHeight="1" x14ac:dyDescent="0.25">
      <c r="A53" s="43"/>
      <c r="B53" s="43"/>
      <c r="C53" s="43"/>
      <c r="D53" s="43"/>
    </row>
    <row r="54" spans="1:12" ht="30" customHeight="1" x14ac:dyDescent="0.25">
      <c r="A54" s="43"/>
      <c r="B54" s="43"/>
      <c r="C54" s="43"/>
      <c r="D54" s="43"/>
    </row>
    <row r="55" spans="1:12" ht="30" customHeight="1" x14ac:dyDescent="0.25">
      <c r="A55" s="43"/>
      <c r="B55" s="43"/>
      <c r="C55" s="43"/>
      <c r="D55" s="43"/>
    </row>
    <row r="56" spans="1:12" ht="30" customHeight="1" x14ac:dyDescent="0.25">
      <c r="A56" s="45"/>
      <c r="B56" s="45"/>
      <c r="C56" s="45"/>
      <c r="D56" s="45"/>
      <c r="E56" s="16"/>
      <c r="F56" s="16"/>
      <c r="G56" s="16"/>
      <c r="H56" s="16"/>
      <c r="I56" s="16"/>
      <c r="J56" s="16"/>
      <c r="K56" s="16"/>
      <c r="L56" s="16"/>
    </row>
    <row r="57" spans="1:12" ht="30" customHeight="1" x14ac:dyDescent="0.25">
      <c r="A57" s="44">
        <v>6</v>
      </c>
      <c r="B57" s="44"/>
      <c r="C57" s="44"/>
      <c r="D57" s="44"/>
      <c r="E57" s="44"/>
      <c r="F57" s="17"/>
      <c r="G57" s="17"/>
      <c r="H57" s="17"/>
      <c r="I57" s="17"/>
      <c r="J57" s="17"/>
      <c r="K57" s="17"/>
      <c r="L57" s="17"/>
    </row>
    <row r="58" spans="1:12" ht="30" customHeight="1" x14ac:dyDescent="0.25">
      <c r="A58" s="43"/>
      <c r="B58" s="43"/>
      <c r="C58" s="43"/>
      <c r="D58" s="43"/>
      <c r="E58" s="43"/>
    </row>
    <row r="59" spans="1:12" ht="30" customHeight="1" x14ac:dyDescent="0.25">
      <c r="A59" s="43"/>
      <c r="B59" s="43"/>
      <c r="C59" s="43"/>
      <c r="D59" s="43"/>
      <c r="E59" s="43"/>
    </row>
    <row r="60" spans="1:12" ht="30" customHeight="1" x14ac:dyDescent="0.25">
      <c r="A60" s="43"/>
      <c r="B60" s="43"/>
      <c r="C60" s="43"/>
      <c r="D60" s="43"/>
      <c r="E60" s="43"/>
    </row>
    <row r="61" spans="1:12" ht="30" customHeight="1" x14ac:dyDescent="0.25">
      <c r="A61" s="43"/>
      <c r="B61" s="43"/>
      <c r="C61" s="43"/>
      <c r="D61" s="43"/>
      <c r="E61" s="43"/>
    </row>
    <row r="62" spans="1:12" ht="30" customHeight="1" x14ac:dyDescent="0.25">
      <c r="A62" s="43"/>
      <c r="B62" s="43"/>
      <c r="C62" s="43"/>
      <c r="D62" s="43"/>
      <c r="E62" s="43"/>
    </row>
    <row r="63" spans="1:12" ht="30" customHeight="1" x14ac:dyDescent="0.25">
      <c r="A63" s="43"/>
      <c r="B63" s="43"/>
      <c r="C63" s="43"/>
      <c r="D63" s="43"/>
      <c r="E63" s="43"/>
    </row>
    <row r="64" spans="1:12" ht="30" customHeight="1" x14ac:dyDescent="0.25">
      <c r="A64" s="43"/>
      <c r="B64" s="43"/>
      <c r="C64" s="43"/>
      <c r="D64" s="43"/>
      <c r="E64" s="43"/>
    </row>
    <row r="65" spans="1:12" ht="30" customHeight="1" x14ac:dyDescent="0.25">
      <c r="A65" s="43"/>
      <c r="B65" s="43"/>
      <c r="C65" s="43"/>
      <c r="D65" s="43"/>
      <c r="E65" s="43"/>
    </row>
    <row r="66" spans="1:12" ht="30" customHeight="1" x14ac:dyDescent="0.25">
      <c r="A66" s="45"/>
      <c r="B66" s="45"/>
      <c r="C66" s="45"/>
      <c r="D66" s="45"/>
      <c r="E66" s="45"/>
      <c r="F66" s="16"/>
      <c r="G66" s="16"/>
      <c r="H66" s="16"/>
      <c r="I66" s="16"/>
      <c r="J66" s="16"/>
      <c r="K66" s="16"/>
      <c r="L66" s="16"/>
    </row>
    <row r="67" spans="1:12" ht="30" customHeight="1" x14ac:dyDescent="0.25">
      <c r="A67" s="44">
        <v>7</v>
      </c>
      <c r="B67" s="44"/>
      <c r="C67" s="44"/>
      <c r="D67" s="44"/>
      <c r="E67" s="17"/>
      <c r="F67" s="17"/>
      <c r="G67" s="17"/>
      <c r="H67" s="17"/>
      <c r="I67" s="17"/>
      <c r="J67" s="17"/>
      <c r="K67" s="17"/>
      <c r="L67" s="17"/>
    </row>
    <row r="68" spans="1:12" ht="30" customHeight="1" x14ac:dyDescent="0.25">
      <c r="A68" s="43"/>
      <c r="B68" s="43"/>
      <c r="C68" s="43"/>
      <c r="D68" s="43"/>
    </row>
    <row r="69" spans="1:12" ht="30" customHeight="1" x14ac:dyDescent="0.25">
      <c r="A69" s="43"/>
      <c r="B69" s="43"/>
      <c r="C69" s="43"/>
      <c r="D69" s="43"/>
    </row>
    <row r="70" spans="1:12" ht="30" customHeight="1" x14ac:dyDescent="0.25">
      <c r="A70" s="43"/>
      <c r="B70" s="43"/>
      <c r="C70" s="43"/>
      <c r="D70" s="43"/>
    </row>
    <row r="71" spans="1:12" ht="30" customHeight="1" x14ac:dyDescent="0.25">
      <c r="A71" s="43"/>
      <c r="B71" s="43"/>
      <c r="C71" s="43"/>
      <c r="D71" s="43"/>
    </row>
    <row r="72" spans="1:12" ht="30" customHeight="1" x14ac:dyDescent="0.25">
      <c r="A72" s="43"/>
      <c r="B72" s="43"/>
      <c r="C72" s="43"/>
      <c r="D72" s="43"/>
    </row>
    <row r="73" spans="1:12" ht="30" customHeight="1" x14ac:dyDescent="0.25">
      <c r="A73" s="43"/>
      <c r="B73" s="43"/>
      <c r="C73" s="43"/>
      <c r="D73" s="43"/>
    </row>
    <row r="74" spans="1:12" ht="30" customHeight="1" x14ac:dyDescent="0.25">
      <c r="A74" s="43"/>
      <c r="B74" s="43"/>
      <c r="C74" s="43"/>
      <c r="D74" s="43"/>
    </row>
    <row r="75" spans="1:12" ht="30" customHeight="1" x14ac:dyDescent="0.25">
      <c r="A75" s="43"/>
      <c r="B75" s="43"/>
      <c r="C75" s="43"/>
      <c r="D75" s="43"/>
    </row>
    <row r="76" spans="1:12" ht="30" customHeight="1" x14ac:dyDescent="0.25">
      <c r="A76" s="45"/>
      <c r="B76" s="45"/>
      <c r="C76" s="45"/>
      <c r="D76" s="45"/>
      <c r="E76" s="16"/>
      <c r="F76" s="16"/>
      <c r="G76" s="16"/>
      <c r="H76" s="16"/>
      <c r="I76" s="16"/>
      <c r="J76" s="16"/>
      <c r="K76" s="16"/>
      <c r="L76" s="16"/>
    </row>
    <row r="77" spans="1:12" ht="30" customHeight="1" x14ac:dyDescent="0.25">
      <c r="A77" s="44">
        <v>8</v>
      </c>
      <c r="B77" s="44"/>
      <c r="C77" s="44"/>
      <c r="D77" s="44"/>
      <c r="E77" s="17"/>
      <c r="F77" s="17"/>
      <c r="G77" s="17"/>
      <c r="H77" s="17"/>
      <c r="I77" s="17"/>
      <c r="J77" s="17"/>
      <c r="K77" s="17"/>
      <c r="L77" s="17"/>
    </row>
    <row r="78" spans="1:12" ht="30" customHeight="1" x14ac:dyDescent="0.25">
      <c r="A78" s="43"/>
      <c r="B78" s="43"/>
      <c r="C78" s="43"/>
      <c r="D78" s="43"/>
    </row>
    <row r="79" spans="1:12" ht="30" customHeight="1" x14ac:dyDescent="0.25">
      <c r="A79" s="43"/>
      <c r="B79" s="43"/>
      <c r="C79" s="43"/>
      <c r="D79" s="43"/>
    </row>
    <row r="80" spans="1:12" ht="30" customHeight="1" x14ac:dyDescent="0.25">
      <c r="A80" s="43"/>
      <c r="B80" s="43"/>
      <c r="C80" s="43"/>
      <c r="D80" s="43"/>
    </row>
    <row r="81" spans="1:12" ht="30" customHeight="1" x14ac:dyDescent="0.25">
      <c r="A81" s="43"/>
      <c r="B81" s="43"/>
      <c r="C81" s="43"/>
      <c r="D81" s="43"/>
    </row>
    <row r="82" spans="1:12" ht="30" customHeight="1" x14ac:dyDescent="0.25">
      <c r="A82" s="43"/>
      <c r="B82" s="43"/>
      <c r="C82" s="43"/>
      <c r="D82" s="43"/>
    </row>
    <row r="83" spans="1:12" ht="30" customHeight="1" x14ac:dyDescent="0.25">
      <c r="A83" s="43"/>
      <c r="B83" s="43"/>
      <c r="C83" s="43"/>
      <c r="D83" s="43"/>
    </row>
    <row r="84" spans="1:12" ht="30" customHeight="1" x14ac:dyDescent="0.25">
      <c r="A84" s="43"/>
      <c r="B84" s="43"/>
      <c r="C84" s="43"/>
      <c r="D84" s="43"/>
    </row>
    <row r="85" spans="1:12" ht="30" customHeight="1" x14ac:dyDescent="0.25">
      <c r="A85" s="43"/>
      <c r="B85" s="43"/>
      <c r="C85" s="43"/>
      <c r="D85" s="43"/>
    </row>
    <row r="86" spans="1:12" ht="30" customHeight="1" x14ac:dyDescent="0.25">
      <c r="A86" s="45"/>
      <c r="B86" s="45"/>
      <c r="C86" s="45"/>
      <c r="D86" s="45"/>
      <c r="E86" s="16"/>
      <c r="F86" s="16"/>
      <c r="G86" s="16"/>
      <c r="H86" s="16"/>
      <c r="I86" s="16"/>
      <c r="J86" s="16"/>
      <c r="K86" s="16"/>
      <c r="L86" s="16"/>
    </row>
    <row r="87" spans="1:12" ht="30" customHeight="1" x14ac:dyDescent="0.25">
      <c r="A87" s="44">
        <v>9</v>
      </c>
      <c r="B87" s="44"/>
      <c r="C87" s="44"/>
      <c r="D87" s="44"/>
      <c r="E87" s="17"/>
      <c r="F87" s="17"/>
      <c r="G87" s="17"/>
      <c r="H87" s="17"/>
      <c r="I87" s="17"/>
      <c r="J87" s="17"/>
      <c r="K87" s="17"/>
      <c r="L87" s="17"/>
    </row>
    <row r="88" spans="1:12" ht="30" customHeight="1" x14ac:dyDescent="0.25">
      <c r="A88" s="43"/>
      <c r="B88" s="43"/>
      <c r="C88" s="43"/>
      <c r="D88" s="43"/>
    </row>
    <row r="89" spans="1:12" ht="30" customHeight="1" x14ac:dyDescent="0.25">
      <c r="A89" s="43"/>
      <c r="B89" s="43"/>
      <c r="C89" s="43"/>
      <c r="D89" s="43"/>
    </row>
    <row r="90" spans="1:12" ht="30" customHeight="1" x14ac:dyDescent="0.25">
      <c r="A90" s="43"/>
      <c r="B90" s="43"/>
      <c r="C90" s="43"/>
      <c r="D90" s="43"/>
    </row>
    <row r="91" spans="1:12" ht="30" customHeight="1" x14ac:dyDescent="0.25">
      <c r="A91" s="43"/>
      <c r="B91" s="43"/>
      <c r="C91" s="43"/>
      <c r="D91" s="43"/>
    </row>
    <row r="92" spans="1:12" ht="30" customHeight="1" x14ac:dyDescent="0.25">
      <c r="A92" s="43"/>
      <c r="B92" s="43"/>
      <c r="C92" s="43"/>
      <c r="D92" s="43"/>
    </row>
    <row r="93" spans="1:12" ht="30" customHeight="1" x14ac:dyDescent="0.25">
      <c r="A93" s="43"/>
      <c r="B93" s="43"/>
      <c r="C93" s="43"/>
      <c r="D93" s="43"/>
    </row>
    <row r="94" spans="1:12" ht="30" customHeight="1" x14ac:dyDescent="0.25">
      <c r="A94" s="43"/>
      <c r="B94" s="43"/>
      <c r="C94" s="43"/>
      <c r="D94" s="43"/>
    </row>
    <row r="95" spans="1:12" ht="30" customHeight="1" x14ac:dyDescent="0.25">
      <c r="A95" s="43"/>
      <c r="B95" s="43"/>
      <c r="C95" s="43"/>
      <c r="D95" s="43"/>
    </row>
    <row r="96" spans="1:12" ht="30" customHeight="1" x14ac:dyDescent="0.25">
      <c r="A96" s="45"/>
      <c r="B96" s="45"/>
      <c r="C96" s="45"/>
      <c r="D96" s="45"/>
      <c r="E96" s="16"/>
      <c r="F96" s="16"/>
      <c r="G96" s="16"/>
      <c r="H96" s="16"/>
      <c r="I96" s="16"/>
      <c r="J96" s="16"/>
      <c r="K96" s="16"/>
      <c r="L96" s="16"/>
    </row>
    <row r="97" spans="1:4" ht="30" customHeight="1" x14ac:dyDescent="0.25">
      <c r="A97" s="43">
        <v>10</v>
      </c>
      <c r="B97" s="44"/>
      <c r="C97" s="44"/>
      <c r="D97" s="44"/>
    </row>
    <row r="98" spans="1:4" ht="30" customHeight="1" x14ac:dyDescent="0.25">
      <c r="A98" s="43"/>
      <c r="B98" s="43"/>
      <c r="C98" s="43"/>
      <c r="D98" s="43"/>
    </row>
    <row r="99" spans="1:4" ht="30" customHeight="1" x14ac:dyDescent="0.25">
      <c r="A99" s="43"/>
      <c r="B99" s="43"/>
      <c r="C99" s="43"/>
      <c r="D99" s="43"/>
    </row>
    <row r="100" spans="1:4" ht="30" customHeight="1" x14ac:dyDescent="0.25">
      <c r="A100" s="43"/>
      <c r="B100" s="43"/>
      <c r="C100" s="43"/>
      <c r="D100" s="43"/>
    </row>
    <row r="101" spans="1:4" ht="30" customHeight="1" x14ac:dyDescent="0.25">
      <c r="A101" s="43"/>
      <c r="B101" s="43"/>
      <c r="C101" s="43"/>
      <c r="D101" s="43"/>
    </row>
    <row r="102" spans="1:4" ht="30" customHeight="1" x14ac:dyDescent="0.25">
      <c r="A102" s="43"/>
      <c r="B102" s="43"/>
      <c r="C102" s="43"/>
      <c r="D102" s="43"/>
    </row>
    <row r="103" spans="1:4" ht="30" customHeight="1" x14ac:dyDescent="0.25">
      <c r="A103" s="43"/>
      <c r="B103" s="43"/>
      <c r="C103" s="43"/>
      <c r="D103" s="43"/>
    </row>
    <row r="104" spans="1:4" ht="30" customHeight="1" x14ac:dyDescent="0.25">
      <c r="A104" s="43"/>
      <c r="B104" s="43"/>
      <c r="C104" s="43"/>
      <c r="D104" s="43"/>
    </row>
    <row r="105" spans="1:4" ht="30" customHeight="1" x14ac:dyDescent="0.25">
      <c r="A105" s="43"/>
      <c r="B105" s="43"/>
      <c r="C105" s="43"/>
      <c r="D105" s="43"/>
    </row>
    <row r="106" spans="1:4" ht="30" customHeight="1" x14ac:dyDescent="0.25">
      <c r="A106" s="43"/>
      <c r="B106" s="43"/>
      <c r="C106" s="43"/>
      <c r="D106" s="43"/>
    </row>
    <row r="107" spans="1:4" ht="30" customHeight="1" x14ac:dyDescent="0.25">
      <c r="A107" s="43"/>
      <c r="B107" s="43"/>
      <c r="C107" s="43"/>
      <c r="D107" s="43"/>
    </row>
    <row r="108" spans="1:4" ht="30" customHeight="1" x14ac:dyDescent="0.25">
      <c r="A108" s="43">
        <v>11</v>
      </c>
      <c r="B108" s="44"/>
      <c r="C108" s="44"/>
      <c r="D108" s="44"/>
    </row>
    <row r="109" spans="1:4" ht="30" customHeight="1" x14ac:dyDescent="0.25">
      <c r="A109" s="43"/>
      <c r="B109" s="43"/>
      <c r="C109" s="43"/>
      <c r="D109" s="43"/>
    </row>
    <row r="110" spans="1:4" ht="30" customHeight="1" x14ac:dyDescent="0.25">
      <c r="A110" s="43"/>
      <c r="B110" s="43"/>
      <c r="C110" s="43"/>
      <c r="D110" s="43"/>
    </row>
    <row r="111" spans="1:4" ht="30" customHeight="1" x14ac:dyDescent="0.25">
      <c r="A111" s="43"/>
      <c r="B111" s="43"/>
      <c r="C111" s="43"/>
      <c r="D111" s="43"/>
    </row>
    <row r="112" spans="1:4" ht="30" customHeight="1" x14ac:dyDescent="0.25">
      <c r="A112" s="43"/>
      <c r="B112" s="43"/>
      <c r="C112" s="43"/>
      <c r="D112" s="43"/>
    </row>
    <row r="113" spans="1:9" ht="30" customHeight="1" x14ac:dyDescent="0.25">
      <c r="A113" s="43"/>
      <c r="B113" s="43"/>
      <c r="C113" s="43"/>
      <c r="D113" s="43"/>
    </row>
    <row r="114" spans="1:9" ht="30" customHeight="1" x14ac:dyDescent="0.25">
      <c r="A114" s="43"/>
      <c r="B114" s="43"/>
      <c r="C114" s="43"/>
      <c r="D114" s="43"/>
    </row>
    <row r="115" spans="1:9" ht="30" customHeight="1" x14ac:dyDescent="0.25">
      <c r="A115" s="43"/>
      <c r="B115" s="43"/>
      <c r="C115" s="43"/>
      <c r="D115" s="43"/>
    </row>
    <row r="116" spans="1:9" ht="30" customHeight="1" x14ac:dyDescent="0.25">
      <c r="A116" s="43"/>
      <c r="B116" s="43"/>
      <c r="C116" s="43"/>
      <c r="D116" s="43"/>
    </row>
    <row r="117" spans="1:9" ht="30" customHeight="1" x14ac:dyDescent="0.25">
      <c r="A117" s="43"/>
      <c r="B117" s="43"/>
      <c r="C117" s="43"/>
      <c r="D117" s="43"/>
    </row>
    <row r="118" spans="1:9" ht="30" customHeight="1" x14ac:dyDescent="0.25">
      <c r="A118" s="43"/>
      <c r="B118" s="45"/>
      <c r="C118" s="43"/>
      <c r="D118" s="45"/>
    </row>
    <row r="119" spans="1:9" ht="30" customHeight="1" x14ac:dyDescent="0.25">
      <c r="A119" s="43">
        <v>12</v>
      </c>
      <c r="B119" s="44"/>
      <c r="C119" s="44"/>
      <c r="D119" s="44"/>
      <c r="I119" s="14" t="s">
        <v>39</v>
      </c>
    </row>
    <row r="120" spans="1:9" ht="30" customHeight="1" x14ac:dyDescent="0.25">
      <c r="A120" s="43"/>
      <c r="B120" s="43"/>
      <c r="C120" s="43"/>
      <c r="D120" s="43"/>
    </row>
    <row r="121" spans="1:9" ht="30" customHeight="1" x14ac:dyDescent="0.25">
      <c r="A121" s="43"/>
      <c r="B121" s="43"/>
      <c r="C121" s="43"/>
      <c r="D121" s="43"/>
    </row>
    <row r="122" spans="1:9" ht="30" customHeight="1" x14ac:dyDescent="0.25">
      <c r="A122" s="43"/>
      <c r="B122" s="43"/>
      <c r="C122" s="43"/>
      <c r="D122" s="43"/>
    </row>
    <row r="123" spans="1:9" ht="30" customHeight="1" x14ac:dyDescent="0.25">
      <c r="A123" s="43"/>
      <c r="B123" s="43"/>
      <c r="C123" s="43"/>
      <c r="D123" s="43"/>
    </row>
    <row r="124" spans="1:9" ht="30" customHeight="1" x14ac:dyDescent="0.25">
      <c r="A124" s="43"/>
      <c r="B124" s="43"/>
      <c r="C124" s="43"/>
      <c r="D124" s="43"/>
    </row>
    <row r="125" spans="1:9" ht="30" customHeight="1" x14ac:dyDescent="0.25">
      <c r="A125" s="43"/>
      <c r="B125" s="43"/>
      <c r="C125" s="43"/>
      <c r="D125" s="43"/>
    </row>
    <row r="126" spans="1:9" ht="30" customHeight="1" x14ac:dyDescent="0.25">
      <c r="A126" s="43"/>
      <c r="B126" s="43"/>
      <c r="C126" s="43"/>
      <c r="D126" s="43"/>
    </row>
    <row r="127" spans="1:9" ht="30" customHeight="1" x14ac:dyDescent="0.25">
      <c r="A127" s="43"/>
      <c r="B127" s="43"/>
      <c r="C127" s="43"/>
      <c r="D127" s="43"/>
    </row>
    <row r="128" spans="1:9" ht="30" customHeight="1" x14ac:dyDescent="0.25">
      <c r="A128" s="43"/>
      <c r="B128" s="43"/>
      <c r="C128" s="43"/>
      <c r="D128" s="43"/>
    </row>
    <row r="129" spans="1:4" ht="30" customHeight="1" x14ac:dyDescent="0.25">
      <c r="A129" s="43"/>
      <c r="B129" s="43"/>
      <c r="C129" s="43"/>
      <c r="D129" s="43"/>
    </row>
  </sheetData>
  <sheetProtection algorithmName="SHA-512" hashValue="2+ved6Kk8NEV0AQf9CSgYdxIkfh+VRGDA+IzgMRotLCNp/++/a0DwlSCvslymEoX0sf4DTDH9xabf22SkceTPw==" saltValue="B/RzNG68O/k/EFe34V6GKQ==" spinCount="100000" sheet="1" formatCells="0" formatColumns="0" formatRows="0" sort="0" autoFilter="0" pivotTables="0"/>
  <autoFilter ref="A5:L129" xr:uid="{1695BAB2-176E-402A-A5C8-A0DD9107FE06}"/>
  <mergeCells count="55">
    <mergeCell ref="B1:L1"/>
    <mergeCell ref="A7:A16"/>
    <mergeCell ref="A17:A26"/>
    <mergeCell ref="A27:A36"/>
    <mergeCell ref="A87:A96"/>
    <mergeCell ref="B7:B16"/>
    <mergeCell ref="C7:C16"/>
    <mergeCell ref="D7:D16"/>
    <mergeCell ref="B17:B26"/>
    <mergeCell ref="C17:C26"/>
    <mergeCell ref="D17:D26"/>
    <mergeCell ref="B27:B36"/>
    <mergeCell ref="C27:C36"/>
    <mergeCell ref="D27:D36"/>
    <mergeCell ref="B37:B46"/>
    <mergeCell ref="C37:C46"/>
    <mergeCell ref="A97:A107"/>
    <mergeCell ref="A37:A46"/>
    <mergeCell ref="A47:A56"/>
    <mergeCell ref="A57:A66"/>
    <mergeCell ref="A67:A76"/>
    <mergeCell ref="A77:A86"/>
    <mergeCell ref="D37:D46"/>
    <mergeCell ref="B47:B56"/>
    <mergeCell ref="C47:C56"/>
    <mergeCell ref="D47:D56"/>
    <mergeCell ref="B57:B66"/>
    <mergeCell ref="C57:C66"/>
    <mergeCell ref="D57:D66"/>
    <mergeCell ref="E57:E66"/>
    <mergeCell ref="B67:B76"/>
    <mergeCell ref="C67:C76"/>
    <mergeCell ref="D67:D76"/>
    <mergeCell ref="B77:B86"/>
    <mergeCell ref="C77:C86"/>
    <mergeCell ref="D77:D86"/>
    <mergeCell ref="B87:B96"/>
    <mergeCell ref="C87:C96"/>
    <mergeCell ref="D87:D96"/>
    <mergeCell ref="B97:B107"/>
    <mergeCell ref="C97:C107"/>
    <mergeCell ref="D97:D107"/>
    <mergeCell ref="A108:A118"/>
    <mergeCell ref="B108:B118"/>
    <mergeCell ref="C108:C118"/>
    <mergeCell ref="D108:D118"/>
    <mergeCell ref="A119:A129"/>
    <mergeCell ref="B119:B129"/>
    <mergeCell ref="C119:C129"/>
    <mergeCell ref="D119:D129"/>
    <mergeCell ref="A3:B3"/>
    <mergeCell ref="A4:B4"/>
    <mergeCell ref="A2:L2"/>
    <mergeCell ref="C3:L3"/>
    <mergeCell ref="C4:L4"/>
  </mergeCells>
  <dataValidations count="1">
    <dataValidation allowBlank="1" showInputMessage="1" showErrorMessage="1" prompt="Teclear alt + enter para un nuevo renglón dentro de la celda." sqref="J6" xr:uid="{03E9BDAB-A88C-FB41-9827-5F1A321CADD2}"/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A559430-400E-A54A-B256-4D6837D6C53F}">
            <xm:f>$I7=LISTAS!$A$5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" id="{374A6892-406C-9648-9E8F-D047AC7C6014}">
            <xm:f>$I7=LISTAS!$A$4</xm:f>
            <x14:dxf>
              <fill>
                <patternFill>
                  <bgColor rgb="FFFFC000"/>
                </patternFill>
              </fill>
            </x14:dxf>
          </x14:cfRule>
          <x14:cfRule type="expression" priority="3" stopIfTrue="1" id="{AD55AD95-446B-6A41-A997-C378D5C822E6}">
            <xm:f>$I7=LISTAS!$A$3</xm:f>
            <x14:dxf>
              <fill>
                <patternFill>
                  <bgColor rgb="FF92D050"/>
                </patternFill>
              </fill>
            </x14:dxf>
          </x14:cfRule>
          <x14:cfRule type="expression" priority="4" id="{2EC8C93F-8E32-904C-95C3-0390F0398EB7}">
            <xm:f>$I7=LISTAS!$A$2</xm:f>
            <x14:dxf>
              <fill>
                <patternFill>
                  <bgColor rgb="FF00B0F0"/>
                </patternFill>
              </fill>
            </x14:dxf>
          </x14:cfRule>
          <x14:cfRule type="expression" priority="5" id="{95C5BBF4-3A9C-564F-8E36-0B515E242998}">
            <xm:f>$I7=LISTAS!$A$1</xm:f>
            <x14:dxf>
              <fill>
                <patternFill>
                  <bgColor theme="0" tint="-0.14996795556505021"/>
                </patternFill>
              </fill>
            </x14:dxf>
          </x14:cfRule>
          <xm:sqref>E7:L129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488B7BA-BB79-7D44-AA48-1D1C38798D67}">
          <x14:formula1>
            <xm:f>LISTAS!$A$1:$A$5</xm:f>
          </x14:formula1>
          <xm:sqref>I7:I129</xm:sqref>
        </x14:dataValidation>
        <x14:dataValidation type="list" allowBlank="1" showInputMessage="1" showErrorMessage="1" xr:uid="{B03575E1-BF08-4256-98FB-4EDDC1010462}">
          <x14:formula1>
            <xm:f>LISTAS!$B$1:$B$2</xm:f>
          </x14:formula1>
          <xm:sqref>C7 C17 C27 C37 C47 C57 C67 C77 C87 C97 C108 C119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94B09-5681-49C9-91BD-38E809C749B7}">
  <sheetPr codeName="Hoja1">
    <pageSetUpPr fitToPage="1"/>
  </sheetPr>
  <dimension ref="A1:J20"/>
  <sheetViews>
    <sheetView topLeftCell="E1" zoomScale="110" zoomScaleNormal="110" workbookViewId="0">
      <selection activeCell="H11" sqref="H11"/>
    </sheetView>
  </sheetViews>
  <sheetFormatPr baseColWidth="10" defaultColWidth="30.125" defaultRowHeight="15.75" x14ac:dyDescent="0.25"/>
  <cols>
    <col min="1" max="1" width="4.5" style="1" customWidth="1"/>
    <col min="2" max="5" width="25.625" style="5" customWidth="1"/>
    <col min="6" max="7" width="30.625" style="5" customWidth="1"/>
    <col min="8" max="11" width="30.625" style="2" customWidth="1"/>
    <col min="12" max="16384" width="30.125" style="2"/>
  </cols>
  <sheetData>
    <row r="1" spans="1:10" ht="103.5" customHeight="1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10" ht="21.75" customHeight="1" x14ac:dyDescent="0.25">
      <c r="A2" s="40" t="s">
        <v>97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x14ac:dyDescent="0.25">
      <c r="A3" s="39" t="s">
        <v>0</v>
      </c>
      <c r="B3" s="39"/>
      <c r="C3" s="50">
        <f>SEGUIMIENTO!C3</f>
        <v>0</v>
      </c>
      <c r="D3" s="51"/>
      <c r="E3" s="51"/>
      <c r="F3" s="51"/>
      <c r="G3" s="51"/>
      <c r="H3" s="51"/>
      <c r="I3" s="51"/>
      <c r="J3" s="51"/>
    </row>
    <row r="4" spans="1:10" x14ac:dyDescent="0.25">
      <c r="A4" s="39" t="s">
        <v>1</v>
      </c>
      <c r="B4" s="39"/>
      <c r="C4" s="51">
        <f>SEGUIMIENTO!C4</f>
        <v>0</v>
      </c>
      <c r="D4" s="51"/>
      <c r="E4" s="51"/>
      <c r="F4" s="51"/>
      <c r="G4" s="51"/>
      <c r="H4" s="51"/>
      <c r="I4" s="51"/>
      <c r="J4" s="51"/>
    </row>
    <row r="5" spans="1:10" s="3" customFormat="1" x14ac:dyDescent="0.25">
      <c r="A5" s="6" t="s">
        <v>17</v>
      </c>
      <c r="B5" s="7" t="s">
        <v>2</v>
      </c>
      <c r="C5" s="7" t="s">
        <v>21</v>
      </c>
      <c r="D5" s="7" t="s">
        <v>3</v>
      </c>
      <c r="E5" s="7" t="s">
        <v>4</v>
      </c>
      <c r="F5" s="7" t="s">
        <v>14</v>
      </c>
      <c r="G5" s="7" t="s">
        <v>5</v>
      </c>
      <c r="H5" s="7" t="s">
        <v>6</v>
      </c>
      <c r="I5" s="7" t="s">
        <v>15</v>
      </c>
      <c r="J5" s="7" t="s">
        <v>16</v>
      </c>
    </row>
    <row r="6" spans="1:10" ht="38.25" x14ac:dyDescent="0.25">
      <c r="A6" s="8" t="s">
        <v>18</v>
      </c>
      <c r="B6" s="9" t="s">
        <v>24</v>
      </c>
      <c r="C6" s="9" t="s">
        <v>25</v>
      </c>
      <c r="D6" s="9" t="s">
        <v>77</v>
      </c>
      <c r="E6" s="9" t="s">
        <v>26</v>
      </c>
      <c r="F6" s="9" t="s">
        <v>27</v>
      </c>
      <c r="G6" s="9" t="s">
        <v>28</v>
      </c>
      <c r="H6" s="9" t="s">
        <v>29</v>
      </c>
      <c r="I6" s="10" t="s">
        <v>30</v>
      </c>
      <c r="J6" s="10" t="s">
        <v>31</v>
      </c>
    </row>
    <row r="7" spans="1:10" x14ac:dyDescent="0.25">
      <c r="A7" s="1">
        <v>1</v>
      </c>
      <c r="B7" s="30" t="str">
        <f>SEGUIMIENTO!B7</f>
        <v>Primera sesión</v>
      </c>
      <c r="C7" s="30" t="str">
        <f>SEGUIMIENTO!C7</f>
        <v>Ordinaria</v>
      </c>
      <c r="D7" s="32">
        <f>SEGUIMIENTO!D7</f>
        <v>45224</v>
      </c>
      <c r="E7" s="29">
        <v>1</v>
      </c>
      <c r="F7" s="29">
        <v>1</v>
      </c>
      <c r="G7" s="29"/>
      <c r="H7" s="1"/>
      <c r="I7" s="1"/>
      <c r="J7" s="1"/>
    </row>
    <row r="8" spans="1:10" x14ac:dyDescent="0.25">
      <c r="A8" s="1">
        <f>A7+1</f>
        <v>2</v>
      </c>
      <c r="B8" s="30" t="str">
        <f>SEGUIMIENTO!B17</f>
        <v>Segunda sesión ordinaria</v>
      </c>
      <c r="C8" s="30" t="str">
        <f>SEGUIMIENTO!C17</f>
        <v>Ordinaria</v>
      </c>
      <c r="D8" s="33">
        <f>SEGUIMIENTO!D17</f>
        <v>45231</v>
      </c>
      <c r="E8" s="29">
        <v>1</v>
      </c>
      <c r="F8" s="29"/>
      <c r="G8" s="29"/>
      <c r="H8" s="1">
        <v>1</v>
      </c>
      <c r="I8" s="1"/>
      <c r="J8" s="1"/>
    </row>
    <row r="9" spans="1:10" x14ac:dyDescent="0.25">
      <c r="A9" s="1">
        <f t="shared" ref="A9:A16" si="0">A8+1</f>
        <v>3</v>
      </c>
      <c r="B9" s="30">
        <f>SEGUIMIENTO!B27</f>
        <v>0</v>
      </c>
      <c r="C9" s="30">
        <f>SEGUIMIENTO!C27</f>
        <v>0</v>
      </c>
      <c r="D9" s="32">
        <f>SEGUIMIENTO!D27</f>
        <v>0</v>
      </c>
      <c r="E9" s="29">
        <v>2</v>
      </c>
      <c r="F9" s="29"/>
      <c r="G9" s="29">
        <v>1</v>
      </c>
      <c r="H9" s="1"/>
      <c r="I9" s="1"/>
      <c r="J9" s="1">
        <v>1</v>
      </c>
    </row>
    <row r="10" spans="1:10" x14ac:dyDescent="0.25">
      <c r="A10" s="1">
        <f t="shared" si="0"/>
        <v>4</v>
      </c>
      <c r="B10" s="30">
        <f>SEGUIMIENTO!B37</f>
        <v>0</v>
      </c>
      <c r="C10" s="30">
        <f>SEGUIMIENTO!C37</f>
        <v>0</v>
      </c>
      <c r="D10" s="32">
        <f>SEGUIMIENTO!D37</f>
        <v>0</v>
      </c>
      <c r="E10" s="29">
        <v>5</v>
      </c>
      <c r="F10" s="29"/>
      <c r="G10" s="29">
        <v>3</v>
      </c>
      <c r="H10" s="1">
        <v>3</v>
      </c>
      <c r="I10" s="1"/>
      <c r="J10" s="1"/>
    </row>
    <row r="11" spans="1:10" x14ac:dyDescent="0.25">
      <c r="A11" s="1">
        <f t="shared" si="0"/>
        <v>5</v>
      </c>
      <c r="B11" s="30">
        <f>SEGUIMIENTO!B47</f>
        <v>0</v>
      </c>
      <c r="C11" s="30">
        <f>SEGUIMIENTO!C47</f>
        <v>0</v>
      </c>
      <c r="D11" s="32">
        <f>SEGUIMIENTO!D47</f>
        <v>0</v>
      </c>
      <c r="E11" s="29">
        <v>1</v>
      </c>
      <c r="F11" s="29">
        <v>1</v>
      </c>
      <c r="G11" s="29"/>
      <c r="H11" s="1"/>
      <c r="I11" s="1"/>
      <c r="J11" s="1"/>
    </row>
    <row r="12" spans="1:10" x14ac:dyDescent="0.25">
      <c r="A12" s="1">
        <f t="shared" si="0"/>
        <v>6</v>
      </c>
      <c r="B12" s="30">
        <f>SEGUIMIENTO!B57</f>
        <v>0</v>
      </c>
      <c r="C12" s="30">
        <f>SEGUIMIENTO!C57</f>
        <v>0</v>
      </c>
      <c r="D12" s="32">
        <f>SEGUIMIENTO!D57</f>
        <v>0</v>
      </c>
      <c r="E12" s="29">
        <v>4</v>
      </c>
      <c r="F12" s="29"/>
      <c r="G12" s="29">
        <v>2</v>
      </c>
      <c r="H12" s="1"/>
      <c r="I12" s="1">
        <v>2</v>
      </c>
      <c r="J12" s="1"/>
    </row>
    <row r="13" spans="1:10" x14ac:dyDescent="0.25">
      <c r="A13" s="1">
        <f t="shared" si="0"/>
        <v>7</v>
      </c>
      <c r="B13" s="30">
        <f>SEGUIMIENTO!B67</f>
        <v>0</v>
      </c>
      <c r="C13" s="30">
        <f>SEGUIMIENTO!C67</f>
        <v>0</v>
      </c>
      <c r="D13" s="32">
        <f>SEGUIMIENTO!D67</f>
        <v>0</v>
      </c>
      <c r="E13" s="29">
        <v>2</v>
      </c>
      <c r="F13" s="29"/>
      <c r="G13" s="29">
        <v>2</v>
      </c>
      <c r="H13" s="1"/>
      <c r="I13" s="1"/>
      <c r="J13" s="1"/>
    </row>
    <row r="14" spans="1:10" x14ac:dyDescent="0.25">
      <c r="A14" s="1">
        <f t="shared" si="0"/>
        <v>8</v>
      </c>
      <c r="B14" s="30">
        <f>SEGUIMIENTO!B77</f>
        <v>0</v>
      </c>
      <c r="C14" s="30">
        <f>SEGUIMIENTO!C77</f>
        <v>0</v>
      </c>
      <c r="D14" s="32">
        <f>SEGUIMIENTO!D77</f>
        <v>0</v>
      </c>
      <c r="E14" s="29">
        <v>1</v>
      </c>
      <c r="F14" s="29"/>
      <c r="G14" s="29">
        <v>1</v>
      </c>
      <c r="H14" s="1"/>
      <c r="I14" s="1"/>
      <c r="J14" s="1"/>
    </row>
    <row r="15" spans="1:10" x14ac:dyDescent="0.25">
      <c r="A15" s="1">
        <f t="shared" si="0"/>
        <v>9</v>
      </c>
      <c r="B15" s="30">
        <f>SEGUIMIENTO!B87</f>
        <v>0</v>
      </c>
      <c r="C15" s="30">
        <f>SEGUIMIENTO!C87</f>
        <v>0</v>
      </c>
      <c r="D15" s="32">
        <f>SEGUIMIENTO!D87</f>
        <v>0</v>
      </c>
      <c r="E15" s="29">
        <v>4</v>
      </c>
      <c r="F15" s="29"/>
      <c r="G15" s="29">
        <v>4</v>
      </c>
      <c r="H15" s="1"/>
      <c r="I15" s="1"/>
      <c r="J15" s="1"/>
    </row>
    <row r="16" spans="1:10" x14ac:dyDescent="0.25">
      <c r="A16" s="1">
        <f t="shared" si="0"/>
        <v>10</v>
      </c>
      <c r="B16" s="30">
        <f>SEGUIMIENTO!B97</f>
        <v>0</v>
      </c>
      <c r="C16" s="30">
        <f>SEGUIMIENTO!C97</f>
        <v>0</v>
      </c>
      <c r="D16" s="32">
        <f>SEGUIMIENTO!D97</f>
        <v>0</v>
      </c>
      <c r="E16" s="29">
        <v>5</v>
      </c>
      <c r="F16" s="29"/>
      <c r="G16" s="29"/>
      <c r="H16" s="1">
        <v>5</v>
      </c>
      <c r="I16" s="1"/>
      <c r="J16" s="1"/>
    </row>
    <row r="17" spans="1:10" x14ac:dyDescent="0.25">
      <c r="A17" s="1">
        <v>11</v>
      </c>
      <c r="B17" s="30">
        <f>SEGUIMIENTO!B108</f>
        <v>0</v>
      </c>
      <c r="C17" s="30">
        <f>SEGUIMIENTO!C108</f>
        <v>0</v>
      </c>
      <c r="D17" s="32">
        <f>SEGUIMIENTO!D108</f>
        <v>0</v>
      </c>
      <c r="E17" s="29">
        <v>3</v>
      </c>
      <c r="F17" s="29">
        <v>3</v>
      </c>
      <c r="G17" s="29"/>
      <c r="H17" s="1"/>
      <c r="I17" s="1"/>
      <c r="J17" s="1"/>
    </row>
    <row r="18" spans="1:10" x14ac:dyDescent="0.25">
      <c r="A18" s="1">
        <v>12</v>
      </c>
      <c r="B18" s="30">
        <f>SEGUIMIENTO!B119</f>
        <v>0</v>
      </c>
      <c r="C18" s="30">
        <f>SEGUIMIENTO!C119</f>
        <v>0</v>
      </c>
      <c r="D18" s="32">
        <f>SEGUIMIENTO!D119</f>
        <v>0</v>
      </c>
      <c r="E18" s="29">
        <v>1</v>
      </c>
      <c r="F18" s="29">
        <v>1</v>
      </c>
      <c r="G18" s="29">
        <v>1</v>
      </c>
      <c r="H18" s="1"/>
      <c r="I18" s="1"/>
      <c r="J18" s="1"/>
    </row>
    <row r="19" spans="1:10" x14ac:dyDescent="0.25">
      <c r="D19" s="11" t="s">
        <v>19</v>
      </c>
      <c r="E19" s="35">
        <f>SUM(E7:E18)</f>
        <v>30</v>
      </c>
      <c r="F19" s="35">
        <f t="shared" ref="F19:H19" si="1">SUM(F7:F18)</f>
        <v>6</v>
      </c>
      <c r="G19" s="35">
        <f t="shared" si="1"/>
        <v>14</v>
      </c>
      <c r="H19" s="35">
        <f t="shared" si="1"/>
        <v>9</v>
      </c>
      <c r="I19" s="35">
        <f t="shared" ref="I19" si="2">SUM(I7:I18)</f>
        <v>2</v>
      </c>
      <c r="J19" s="35">
        <f t="shared" ref="J19" si="3">SUM(J7:J18)</f>
        <v>1</v>
      </c>
    </row>
    <row r="20" spans="1:10" x14ac:dyDescent="0.25">
      <c r="D20" s="36" t="s">
        <v>96</v>
      </c>
      <c r="E20" s="37">
        <v>100</v>
      </c>
      <c r="F20" s="38">
        <f>F19*100/E19</f>
        <v>20</v>
      </c>
      <c r="G20" s="38">
        <f>G19*100/E19</f>
        <v>46.666666666666664</v>
      </c>
      <c r="H20" s="38">
        <f>H19*100/E19</f>
        <v>30</v>
      </c>
      <c r="I20" s="38">
        <f>I19*100/E19</f>
        <v>6.666666666666667</v>
      </c>
      <c r="J20" s="38">
        <f>J19*100/E19</f>
        <v>3.3333333333333335</v>
      </c>
    </row>
  </sheetData>
  <sheetProtection algorithmName="SHA-512" hashValue="VlJIXZzZbRZAj50V1OdJ25I/ZY7VsIs1SG/t57acC0nh4kRHsnbFw6wQ49H5cGgUlZ/WK69A3glNeupKrVY06g==" saltValue="0MYm1/3I2mS0P17+rVq/uw==" spinCount="100000" sheet="1" formatCells="0" formatColumns="0" formatRows="0" insertColumns="0" insertRows="0" sort="0" autoFilter="0" pivotTables="0"/>
  <autoFilter ref="B5:J19" xr:uid="{B9894B09-5681-49C9-91BD-38E809C749B7}"/>
  <mergeCells count="6">
    <mergeCell ref="A2:J2"/>
    <mergeCell ref="A1:J1"/>
    <mergeCell ref="C3:J3"/>
    <mergeCell ref="C4:J4"/>
    <mergeCell ref="A3:B3"/>
    <mergeCell ref="A4:B4"/>
  </mergeCells>
  <pageMargins left="0.70866141732283472" right="0.70866141732283472" top="0.72916666666666663" bottom="0.74803149606299213" header="0.9055118110236221" footer="0.31496062992125984"/>
  <pageSetup scale="94" fitToWidth="0" orientation="landscape" horizontalDpi="360" verticalDpi="360" r:id="rId1"/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BDDD5-5875-42A4-A2C6-43FF36D280D9}">
  <dimension ref="A1:W50"/>
  <sheetViews>
    <sheetView zoomScale="120" zoomScaleNormal="120" workbookViewId="0">
      <selection activeCell="B15" sqref="B15:M15"/>
    </sheetView>
  </sheetViews>
  <sheetFormatPr baseColWidth="10" defaultRowHeight="15" x14ac:dyDescent="0.25"/>
  <cols>
    <col min="1" max="1" width="21.125" style="28" customWidth="1"/>
  </cols>
  <sheetData>
    <row r="1" spans="1:23" ht="15" customHeight="1" x14ac:dyDescent="0.25">
      <c r="A1" s="59" t="s">
        <v>82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23" ht="30" customHeight="1" x14ac:dyDescent="0.25">
      <c r="A2" s="19" t="s">
        <v>37</v>
      </c>
      <c r="B2" s="56" t="s">
        <v>38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ht="29.25" customHeight="1" x14ac:dyDescent="0.25">
      <c r="A3" s="19" t="s">
        <v>46</v>
      </c>
      <c r="B3" s="56" t="s">
        <v>47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23" ht="15" customHeight="1" x14ac:dyDescent="0.25">
      <c r="A4" s="23" t="s">
        <v>48</v>
      </c>
      <c r="B4" s="56" t="s">
        <v>49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23" ht="15" customHeight="1" x14ac:dyDescent="0.25">
      <c r="A5" s="19" t="s">
        <v>50</v>
      </c>
      <c r="B5" s="56" t="s">
        <v>51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23" ht="15" customHeight="1" x14ac:dyDescent="0.25">
      <c r="A6" s="19" t="s">
        <v>52</v>
      </c>
      <c r="B6" s="56" t="s">
        <v>53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23" ht="15" customHeight="1" x14ac:dyDescent="0.25">
      <c r="A7" s="19" t="s">
        <v>54</v>
      </c>
      <c r="B7" s="56" t="s">
        <v>55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23" ht="15" customHeight="1" x14ac:dyDescent="0.25">
      <c r="A8" s="19" t="s">
        <v>56</v>
      </c>
      <c r="B8" s="56" t="s">
        <v>57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23" ht="15" customHeight="1" x14ac:dyDescent="0.25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23" ht="15" customHeight="1" x14ac:dyDescent="0.25">
      <c r="A10" s="20" t="s">
        <v>22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</row>
    <row r="11" spans="1:23" ht="15" customHeight="1" x14ac:dyDescent="0.25">
      <c r="A11" s="27" t="s">
        <v>59</v>
      </c>
      <c r="B11" s="58" t="s">
        <v>62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</row>
    <row r="12" spans="1:23" ht="15" customHeight="1" x14ac:dyDescent="0.25">
      <c r="A12" s="27" t="s">
        <v>60</v>
      </c>
      <c r="B12" s="58" t="s">
        <v>61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</row>
    <row r="13" spans="1:23" ht="15" customHeight="1" x14ac:dyDescent="0.25">
      <c r="A13" s="27" t="s">
        <v>63</v>
      </c>
      <c r="B13" s="56" t="s">
        <v>64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spans="1:23" ht="15" customHeight="1" x14ac:dyDescent="0.25">
      <c r="A14" s="27" t="s">
        <v>65</v>
      </c>
      <c r="B14" s="56" t="s">
        <v>66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</row>
    <row r="15" spans="1:23" ht="15" customHeight="1" x14ac:dyDescent="0.25">
      <c r="A15" s="27" t="s">
        <v>67</v>
      </c>
      <c r="B15" s="56" t="s">
        <v>70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</row>
    <row r="16" spans="1:23" ht="15" customHeight="1" x14ac:dyDescent="0.25">
      <c r="A16" s="27" t="s">
        <v>68</v>
      </c>
      <c r="B16" s="56" t="s">
        <v>69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</row>
    <row r="17" spans="1:13" ht="15" customHeight="1" x14ac:dyDescent="0.25">
      <c r="A17" s="27" t="s">
        <v>71</v>
      </c>
      <c r="B17" s="56" t="s">
        <v>72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</row>
    <row r="18" spans="1:13" ht="15" customHeight="1" x14ac:dyDescent="0.2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3" ht="15" customHeight="1" x14ac:dyDescent="0.25">
      <c r="A19" s="57" t="s">
        <v>23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</row>
    <row r="20" spans="1:13" ht="15" customHeight="1" x14ac:dyDescent="0.25">
      <c r="A20" s="52" t="s">
        <v>73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</row>
    <row r="21" spans="1:13" ht="15" customHeight="1" x14ac:dyDescent="0.25">
      <c r="A21" s="52" t="s">
        <v>74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</row>
    <row r="22" spans="1:13" ht="15" customHeight="1" x14ac:dyDescent="0.25">
      <c r="A22" s="52" t="s">
        <v>83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1:13" ht="15" customHeight="1" x14ac:dyDescent="0.25">
      <c r="A23" s="52" t="s">
        <v>84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</row>
    <row r="24" spans="1:13" ht="15" customHeight="1" x14ac:dyDescent="0.25">
      <c r="A24" s="52" t="s">
        <v>81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</row>
    <row r="25" spans="1:13" ht="15" customHeight="1" x14ac:dyDescent="0.25">
      <c r="A25" s="54" t="s">
        <v>58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spans="1:13" ht="15" customHeight="1" x14ac:dyDescent="0.25">
      <c r="A26" s="55" t="s">
        <v>75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1:13" ht="15" customHeight="1" x14ac:dyDescent="0.25">
      <c r="A27" s="55" t="s">
        <v>76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</row>
    <row r="28" spans="1:13" x14ac:dyDescent="0.25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3" x14ac:dyDescent="0.2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3" x14ac:dyDescent="0.25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</row>
    <row r="31" spans="1:13" x14ac:dyDescent="0.2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3" x14ac:dyDescent="0.25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3" spans="1:12" x14ac:dyDescent="0.2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1:12" x14ac:dyDescent="0.25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1:12" x14ac:dyDescent="0.25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x14ac:dyDescent="0.2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1:12" x14ac:dyDescent="0.25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1:12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12" x14ac:dyDescent="0.25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2" x14ac:dyDescent="0.25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12" x14ac:dyDescent="0.25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2" x14ac:dyDescent="0.25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2" x14ac:dyDescent="0.25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1:12" x14ac:dyDescent="0.25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2" x14ac:dyDescent="0.2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1:12" x14ac:dyDescent="0.25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</row>
    <row r="47" spans="1:12" x14ac:dyDescent="0.2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</row>
    <row r="48" spans="1:12" x14ac:dyDescent="0.25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</row>
    <row r="49" spans="1:12" x14ac:dyDescent="0.25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</row>
    <row r="50" spans="1:12" x14ac:dyDescent="0.25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</row>
  </sheetData>
  <sheetProtection algorithmName="SHA-512" hashValue="C+TxhprGbYY6HOApqdnmKuGQq1q/2TJNTMF22uz543bHDKX382COowLJKv2TYWf3MSziGAvm2Ng3USG9+410fw==" saltValue="7YNMM2hwY09drWUNzzG+2g==" spinCount="100000" sheet="1" formatCells="0" formatColumns="0" formatRows="0" insertColumns="0" insertRows="0" sort="0" autoFilter="0" pivotTables="0"/>
  <mergeCells count="24">
    <mergeCell ref="B6:M6"/>
    <mergeCell ref="B7:M7"/>
    <mergeCell ref="B8:M8"/>
    <mergeCell ref="A1:M1"/>
    <mergeCell ref="B11:M11"/>
    <mergeCell ref="B3:M3"/>
    <mergeCell ref="B2:M2"/>
    <mergeCell ref="B4:M4"/>
    <mergeCell ref="B5:M5"/>
    <mergeCell ref="B12:M12"/>
    <mergeCell ref="B13:M13"/>
    <mergeCell ref="B14:M14"/>
    <mergeCell ref="B15:M15"/>
    <mergeCell ref="B16:M16"/>
    <mergeCell ref="A24:M24"/>
    <mergeCell ref="A25:M25"/>
    <mergeCell ref="A26:M26"/>
    <mergeCell ref="A27:M27"/>
    <mergeCell ref="B17:M17"/>
    <mergeCell ref="A19:M19"/>
    <mergeCell ref="A20:M20"/>
    <mergeCell ref="A21:M21"/>
    <mergeCell ref="A23:M23"/>
    <mergeCell ref="A22:M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F39F7FA-44D8-42C3-80EF-C3043B24E489}">
            <xm:f>$I26=LISTAS!$A$5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" id="{B4746F01-A416-4B3A-8226-985B7DC4E871}">
            <xm:f>$I26=LISTAS!$A$4</xm:f>
            <x14:dxf>
              <fill>
                <patternFill>
                  <bgColor rgb="FFFFC000"/>
                </patternFill>
              </fill>
            </x14:dxf>
          </x14:cfRule>
          <x14:cfRule type="expression" priority="3" id="{AE2F1107-984C-406D-BD02-7776C325E7B4}">
            <xm:f>$I26=LISTAS!$A$3</xm:f>
            <x14:dxf>
              <fill>
                <patternFill>
                  <bgColor rgb="FF92D050"/>
                </patternFill>
              </fill>
            </x14:dxf>
          </x14:cfRule>
          <x14:cfRule type="expression" priority="4" id="{5E7BD720-DF31-4495-A037-827CCADB0C48}">
            <xm:f>$I26=LISTAS!$A$2</xm:f>
            <x14:dxf>
              <fill>
                <patternFill>
                  <bgColor rgb="FF00B0F0"/>
                </patternFill>
              </fill>
            </x14:dxf>
          </x14:cfRule>
          <x14:cfRule type="expression" priority="5" id="{0252C257-6E0C-468E-841F-883710EFB3D2}">
            <xm:f>$I26=LISTAS!$A$1</xm:f>
            <x14:dxf>
              <fill>
                <patternFill>
                  <bgColor theme="0" tint="-0.14996795556505021"/>
                </patternFill>
              </fill>
            </x14:dxf>
          </x14:cfRule>
          <xm:sqref>A26:A27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736F4-3966-F642-BAC9-B2C92E0552A3}">
  <dimension ref="A1:B5"/>
  <sheetViews>
    <sheetView workbookViewId="0">
      <selection activeCell="B3" sqref="B3"/>
    </sheetView>
  </sheetViews>
  <sheetFormatPr baseColWidth="10" defaultRowHeight="15" x14ac:dyDescent="0.25"/>
  <sheetData>
    <row r="1" spans="1:2" x14ac:dyDescent="0.25">
      <c r="A1" t="s">
        <v>39</v>
      </c>
      <c r="B1" t="s">
        <v>44</v>
      </c>
    </row>
    <row r="2" spans="1:2" x14ac:dyDescent="0.25">
      <c r="A2" t="s">
        <v>40</v>
      </c>
      <c r="B2" t="s">
        <v>45</v>
      </c>
    </row>
    <row r="3" spans="1:2" x14ac:dyDescent="0.25">
      <c r="A3" t="s">
        <v>41</v>
      </c>
    </row>
    <row r="4" spans="1:2" x14ac:dyDescent="0.25">
      <c r="A4" t="s">
        <v>42</v>
      </c>
    </row>
    <row r="5" spans="1:2" x14ac:dyDescent="0.25">
      <c r="A5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SEGUIMIENTO</vt:lpstr>
      <vt:lpstr>RESUMEN</vt:lpstr>
      <vt:lpstr>GLOSARIO</vt:lpstr>
      <vt:lpstr>LISTAS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Leilani</dc:creator>
  <cp:lastModifiedBy>Daniel Bautista Contreras</cp:lastModifiedBy>
  <cp:lastPrinted>2023-06-21T23:28:56Z</cp:lastPrinted>
  <dcterms:created xsi:type="dcterms:W3CDTF">2023-06-14T18:25:48Z</dcterms:created>
  <dcterms:modified xsi:type="dcterms:W3CDTF">2023-10-25T20:12:12Z</dcterms:modified>
</cp:coreProperties>
</file>